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fiacostarica-my.sharepoint.com/personal/mrivera_cfia_cr/Documents/CoST/"/>
    </mc:Choice>
  </mc:AlternateContent>
  <xr:revisionPtr revIDLastSave="62" documentId="8_{BF206D43-AFA1-4705-BB9F-503EF7138654}" xr6:coauthVersionLast="47" xr6:coauthVersionMax="47" xr10:uidLastSave="{FF3E7940-D5A1-4F55-834A-D10968052CFC}"/>
  <bookViews>
    <workbookView xWindow="-28920" yWindow="-120" windowWidth="29040" windowHeight="15720" xr2:uid="{A285E89E-AA18-4ACE-8FDE-846B1AF5449D}"/>
  </bookViews>
  <sheets>
    <sheet name="Co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<sst xmlns="http://schemas.openxmlformats.org/spreadsheetml/2006/main" count="1159" uniqueCount="510">
  <si>
    <t>ProjectId</t>
  </si>
  <si>
    <t>ProjectTitle</t>
  </si>
  <si>
    <t>ProjectDescription</t>
  </si>
  <si>
    <t>ProjectType</t>
  </si>
  <si>
    <t>ProjectPurpose</t>
  </si>
  <si>
    <t>ProjectStatus</t>
  </si>
  <si>
    <t>LocationDescription</t>
  </si>
  <si>
    <t>StreetAddress</t>
  </si>
  <si>
    <t>Locality</t>
  </si>
  <si>
    <t>Provincia</t>
  </si>
  <si>
    <t>PostalCode</t>
  </si>
  <si>
    <t>CountryName</t>
  </si>
  <si>
    <t>Latitude</t>
  </si>
  <si>
    <t>Longitude</t>
  </si>
  <si>
    <t>BudgetDescription</t>
  </si>
  <si>
    <t>BudgetAmount</t>
  </si>
  <si>
    <t>BudgetCurrency</t>
  </si>
  <si>
    <t>BudgetRequestDate</t>
  </si>
  <si>
    <t>BudgetApprovalDate</t>
  </si>
  <si>
    <t>CompletionEndDate</t>
  </si>
  <si>
    <t>CompletionAmount</t>
  </si>
  <si>
    <t>CompletionCurrency</t>
  </si>
  <si>
    <t>CompletionFinalScope</t>
  </si>
  <si>
    <t>ContractTitle</t>
  </si>
  <si>
    <t>ContractDescription</t>
  </si>
  <si>
    <t>ContractStatus</t>
  </si>
  <si>
    <t>ContractInitialAmount</t>
  </si>
  <si>
    <t>ContractInitialCurrency</t>
  </si>
  <si>
    <t>ContractFinalAmount</t>
  </si>
  <si>
    <t>ContractFinalCurrency</t>
  </si>
  <si>
    <t>ProcurementMethod</t>
  </si>
  <si>
    <t>ProcurementMethodDetails</t>
  </si>
  <si>
    <t>TenderDatePublished</t>
  </si>
  <si>
    <t>NumberOfTenderers</t>
  </si>
  <si>
    <t>PeriodStartDate</t>
  </si>
  <si>
    <t>PeriodEndDate</t>
  </si>
  <si>
    <t>ResponsableName</t>
  </si>
  <si>
    <t>ResponsableContactName</t>
  </si>
  <si>
    <t>ResponsableContactEmail</t>
  </si>
  <si>
    <t>ProcuringPartyName</t>
  </si>
  <si>
    <t>ProcuringContactName</t>
  </si>
  <si>
    <t>ProcuringContactEmail</t>
  </si>
  <si>
    <t>PublicAuthorityName</t>
  </si>
  <si>
    <t>AllDocuments</t>
  </si>
  <si>
    <t>Documents_ByType</t>
  </si>
  <si>
    <t>FinancingParties</t>
  </si>
  <si>
    <t>NumeroImpactoAmbiental</t>
  </si>
  <si>
    <t>LinkImpactoAmbiental</t>
  </si>
  <si>
    <t>FechaMontoFinalización</t>
  </si>
  <si>
    <t>RazonesCambiosProyecto</t>
  </si>
  <si>
    <t>FechaCambio</t>
  </si>
  <si>
    <t>ReferenciaInforme</t>
  </si>
  <si>
    <t>DetalleContactoEntidadAdquisiciones</t>
  </si>
  <si>
    <t>TipoContrato</t>
  </si>
  <si>
    <t>FechaEstadoContrato</t>
  </si>
  <si>
    <t>EmpresaContratada</t>
  </si>
  <si>
    <t>FechaAplicaciónReajuste</t>
  </si>
  <si>
    <t>Distrito</t>
  </si>
  <si>
    <t>Canton</t>
  </si>
  <si>
    <t>DuracionContrato</t>
  </si>
  <si>
    <t>NumeroIdentificadorProyecto</t>
  </si>
  <si>
    <t>Sector</t>
  </si>
  <si>
    <t>scheme</t>
  </si>
  <si>
    <t>ContactContactName</t>
  </si>
  <si>
    <t>ContactDepartament</t>
  </si>
  <si>
    <t>ContactEmail</t>
  </si>
  <si>
    <t>ImpactoAmbiental</t>
  </si>
  <si>
    <t>AlcanceProyecto</t>
  </si>
  <si>
    <t>NuevoMontoContrato</t>
  </si>
  <si>
    <t>EstimaciónCosto</t>
  </si>
  <si>
    <t>MonedaEstimación</t>
  </si>
  <si>
    <t>VariacionesContrato</t>
  </si>
  <si>
    <t>VariacionesAlcanceContrato</t>
  </si>
  <si>
    <t>Obras de protección contra inundaciones y control de erosión del sector de Rafiki Lodge en Río Blanco de Río Nuevo del cantón de Pérez Zeledón</t>
  </si>
  <si>
    <t>El trabajo cubierto por estas especificaciones comprende la ejecución y terminación total de la obra objeto del contrato y sus modificaciones autorizadas, en el plazo definido y por el monto contratado, incluyendo el suministro de todos los materiales, equipo, transporte, mano de obra y todo lo demás que sea necesario e imprevisto, así como la limpieza final del sitio del proyecto, el pago de todas las obligaciones contraídas y el reemplazo de la obra y materiales defectuosos, todo de acuerdo con los planos, especificaciones y demás documentos contractuales._x000D_
_x000D_
El contratista deberá construir las obras de protección y control de erosión de Rafiki Louge sobre la margen derecha del río Savegre, lo anterior basado en las conclusiones de los estudios básicos y preliminares elaborados por la empresa IMNSA Ingenieros Consultores S.A._x000D_
_x000D_
La nueva obra deberá cumplir con las especificaciones de construcción AASHTO LRFD, especificaciones generales para la construcción de carreteras, caminos y puentes CR-2020, normativas AASHTO LRFD, especificaciones AREMA, manual rehabilitación sísmica FHWA, Código sísmico de Cosa Rica, Código Geotécnico de Taludes y Laderas, Código de Cimentaciones de Costa Rica, Manual ACI 318-14, normativa vigente, entre otras que se indican en el apartado correspondiente._x000D_
_x000D_
Se realizará un dique-camino a lo largo de 942 metros con alturas variables, se colocará una batería de alcantarillas de 1.50 metros de diámetro. _x000D_
_x000D_
Para evitar problemas de erosión sobre los taludes del relleno se elaborará con enrocado, los cuales deberán de ir a ambos lados del relleno, debido a que el agua se presentara en ambos lados y según el informe hidráulico en eventos de mayor periodo de retorno, el agua puede sobrepasar dicho relleno. _x000D_
_x000D_
Largo de relleno (metros)	Ancho relleno (metros)_x000D_
942	Variable, sección mínima 6 metros_x000D_
Cuadro 1. Dimensiones de relleno._x000D_
Se debe de presentar un plan de manejo de tránsito en las secciones donde no se puede transitar por el camino que se usa habitualmente, esto mientras se realizan las nuevas obras.</t>
  </si>
  <si>
    <t/>
  </si>
  <si>
    <t>La obra por realizar consiste en la construcción de diques, enrocados entrabados y estructuras hidráulicas (combinación de cunetas, alcantarillados y drenajes) para protección contra inundaciones y erosión con la finalidad de preservar el camino de Río Nuevo a Río Blanco.</t>
  </si>
  <si>
    <t>Finalizado</t>
  </si>
  <si>
    <t>Costa Rica, San José, Pérez Zeledón, Río Nuevo, Río Blanco de Río Nuevo del cantón de Pérez Zeledón</t>
  </si>
  <si>
    <t>Río Blanco de Río Nuevo del cantón de Pérez Zeledón</t>
  </si>
  <si>
    <t>Río Nuevo, Pérez Zeledón</t>
  </si>
  <si>
    <t>San José</t>
  </si>
  <si>
    <t>11910</t>
  </si>
  <si>
    <t>Costa Rica</t>
  </si>
  <si>
    <t>Colones [CRC]</t>
  </si>
  <si>
    <t>Terminado</t>
  </si>
  <si>
    <t>Procedimiento selectivo</t>
  </si>
  <si>
    <t>Comisión Nacional de Prevención de Riesgos y Atención de Emergencias (CNE)</t>
  </si>
  <si>
    <t>Orlando Marín Fallas</t>
  </si>
  <si>
    <t>omarin@cne.go.cr</t>
  </si>
  <si>
    <t>Para financiar esta contratación se dispone de recursos provenientes del Fondo Nacional de Emergencias, Decreto por Emergencia N° 40677-MP, hasta por la suma ¢2,120,180,012.22 (dos mil ciento veinte millones ciento ochenta mil doce colones con 22/100). según solicitud de bienes, servicios y mercancías N° 5169(OPTEC).</t>
  </si>
  <si>
    <t>Se tramita orden de modificación de ajuste de cantidades según lo descrito en el informe de modificación contractual y en el documento de la OM que se adjuntan.  Luego de las variaciones por ajuste en diferentes renglones, se tiene una disminución en el monto contractual de ¢20 165 282.93.  Por otra parte, las modificaciones generan la necesidad de ampliar el plazo contractual en 63 días calendario, según lo indicado en el documento de la orden de modificación.</t>
  </si>
  <si>
    <t>No aplica</t>
  </si>
  <si>
    <t>Construcción</t>
  </si>
  <si>
    <t>Río Nuevo</t>
  </si>
  <si>
    <t>Pérez Zeledón</t>
  </si>
  <si>
    <t>2023PX-000327-0006500001</t>
  </si>
  <si>
    <t>Alrededor de 300 personas, según el apartado de IDENTIFICACIÓN DE INDICADORES DE IMPACTO SOCIAL Y ECONÓMICO EN LA ZONA A INTERVENIR, incluido en el Plan de Inversión aprobado por Junta Directiva de la CNE, según acuerdo N° 154-10-2023, sesión ordinaria N° 16-10-2023 del día 5 de octubre de 2023.</t>
  </si>
  <si>
    <t>Ing Viviana Solís, Gestión Vial y Ing. Fabián Jiménez Barrantes de Municipal de Pérez Zeledón.</t>
  </si>
  <si>
    <t>Junta Vial Cantonal de la Municipalidad de Pérez Zeledón</t>
  </si>
  <si>
    <t xml:space="preserve"> vsolis@mpz.go.cr</t>
  </si>
  <si>
    <t>Centro de Control Fronterizo Peñas Blancas (CCF Peñas Blancas)</t>
  </si>
  <si>
    <t>Construcción de un complejo integral de 20.000 m² con 72.000 m² de calles y 9.500 m² de aceras. Incluye el Edificio de Control de Pasajeros (Edificio H), el Centro de Atención al Transportista (Edificio F), la Zona de Inspección de Carga, Arco de Aspersión, Escáner de carga, Delegación de Fuerza Pública y zonas de parqueo y servicios complementarios.</t>
  </si>
  <si>
    <t>Modernizar la infraestructura y procesos fronterizos del país mediante el fortalecimiento del puesto de Peñas Blancas como nodo estratégico de comercio exterior, reduciendo los tiempos y costos logísticos bajo el principio de Parada Única (One Stop).</t>
  </si>
  <si>
    <t>En construcción</t>
  </si>
  <si>
    <t>Costa Rica, Guanacaste, La Cruz, Peñas Blancas, Peñas Blancas</t>
  </si>
  <si>
    <t>Peñas Blancas</t>
  </si>
  <si>
    <t>Peñas Blancas, La Cruz</t>
  </si>
  <si>
    <t>Guanacaste</t>
  </si>
  <si>
    <t>50604</t>
  </si>
  <si>
    <t>Dólares [USD]</t>
  </si>
  <si>
    <t>En ejecución</t>
  </si>
  <si>
    <t>Concurso público / licitación abierta</t>
  </si>
  <si>
    <t>COMEX</t>
  </si>
  <si>
    <t>Tomás Figueroa</t>
  </si>
  <si>
    <t>tomas.figueroa@comex.go.cr</t>
  </si>
  <si>
    <t>Financiamiento BID - Min. Hacienda Banco Interamericano de Desarrollo (BID) – Préstamo N.º 3488/OC-CR. Monto total del programa: US$100 millones; contrapartida nacional: US$10 millones.</t>
  </si>
  <si>
    <t>El proyecto de Peñas Blancas presenta variaciones principalmente por ampliación del alcance funcional, no por fallas contractuales. Las extensiones se consideran razonables y acordes con el nivel de complejidad del puesto fronterizo.</t>
  </si>
  <si>
    <t>Si aplica</t>
  </si>
  <si>
    <t>La Cruz</t>
  </si>
  <si>
    <t>PIF-CR-215-LPI-O-2021</t>
  </si>
  <si>
    <t>Cuenta con Viabilidad Ambiental SETENA N.º 1988-2020. Se realizó rescate y reubicación de 467 especies de fauna y tala controlada de 290 árboles con plan de reforestación. Se aplica el Mecanismo de Consultas, Quejas y Reclamos (MCQR), disponible por WhatsApp (8320-3389) y correo consulta.pif@comex.go.cr.</t>
  </si>
  <si>
    <t>PIF</t>
  </si>
  <si>
    <t>Comprende la construcción, equipamiento y digitalización de todos los espacios de control migratorio, aduanero, fitosanitario y policial, bajo el modelo de Gestión Coordinada de Fronteras (GCF). Incluye además el Plan de Reasentamiento Involuntario (PRI) con reubicación de 13 familias y negocios.</t>
  </si>
  <si>
    <t>Mejoras externas para el resguardo de los clientes a través de cubiertas tipo "Alero", en diferentes Edificios del Instituto Nacional de Seguros.</t>
  </si>
  <si>
    <t>El proyecto tiene como finalidad dotar a las diferentes infraestructuras del INS de elementos que vengan a ofrecer protección y resguardo a nuestros clientes de las incidencias climáticas presentes en las diferentes zonas del país. Así mismo busca ofrecer espacios mas cómodos para la espera de clientes que deben esperar en las afueras de los edificios por temas de aforo debido a la pandemia.</t>
  </si>
  <si>
    <t>Remodelación / Ampliación</t>
  </si>
  <si>
    <t>El presente proceso busca protección contra las incidencias climáticas a los clientes del Instituto que deban esperar en las afueras de las instalaciones por temas de aforo debido a la pandemia.</t>
  </si>
  <si>
    <t>Costa Rica, , , , Exterior de los edificios del INS de las siguientes regiones de San Ramón, Guápiles,Guápiles CSR, Nicoya, La Uruca, Liberia y Grecia</t>
  </si>
  <si>
    <t>Exterior de los edificios del INS de las siguientes regiones de San Ramón, Guápiles,Guápiles CSR, Nicoya, La Uruca, Liberia y Grecia</t>
  </si>
  <si>
    <t>,</t>
  </si>
  <si>
    <t>Mejoras externas para el resguardo de los clientes a través de cubiertas tipo Alero, en diferentes Edificios del Instituto Nacional de Seguros</t>
  </si>
  <si>
    <t>Contrato para el proyecto Mejoras externas para el resguardo de los clientes a través de cubiertas tipo Alero, en diferentes Edificios del Instituto Nacional de Seguros</t>
  </si>
  <si>
    <t>Instituto Nacional de Seguros</t>
  </si>
  <si>
    <t>Fabián Martínez Berdugo</t>
  </si>
  <si>
    <t>fmartinezb@grupoins.com</t>
  </si>
  <si>
    <t>Presupuesto público</t>
  </si>
  <si>
    <t>Consorcio NAHUAS ID &amp; RAO</t>
  </si>
  <si>
    <t>2023LD-000054-0001000001</t>
  </si>
  <si>
    <t>Fabian Martínez Berdugo</t>
  </si>
  <si>
    <t>Ingeniería y Mantenimiento</t>
  </si>
  <si>
    <t>instalación de 396m² de cubiertas tipo “Alero” acorde a los planos suministrados por la Administración, en el exterior de los edificios del INS de las siguientes regiones de San Ramón, Guápiles, Guápiles comedor(incluye contrapiso), Guápiles CSR, Nicoya, La Uruca, Liberia y Grecia (Incluye cerramiento y portones). Para el caso particular de Grecia, adicionalmente a la cubierta, se debe contemplar la instalación de un cerramiento perimetral en hierro negro, un portón para ingreso de ambulancias y un portón peatonal ambos en hierro negro, además la chorrea de un contrapiso de 5m2 y la instalación de una baranda de (3 ml) en acero inoxidable.  El proyecto incluye los siguientes puntos que forman parte de la remodelación: _x000D_
a.Preparación de las fachadas y superficies donde se estarían instalando los aleros._x000D_
b.Restauración de cualquier elemento de la infraestructura que se vea afectado en el proceso de instalación de los aleros._x000D_
c.Ajuste de cualquier elemento de fachada que requiera ser modificado para la implementación de los aleros _x000D_
d.Instalación de los aleros según prediseño</t>
  </si>
  <si>
    <t>Para la contratación en mención, la Administración verifica la solicitud de prórroga solicitada, determinando los siguientes puntos: _x000D_
_x000D_
•	Entendemos las complicaciones por temas climáticos que han atrasado el avance continuo de las obras al ser áreas expuestas a la intemperie y por el periodo del año de su ejecución._x000D_
•	Entendemos que por los mismos temas climáticos (lluvias), se han presentado constantes cierres de la ruta 32 para poder ingresar a Guápiles para el inicio de los trabajos._x000D_
VII.	Conclusión_x000D_
_x000D_
Una vez realizado el respectivo análisis a la documentación aportada por el Adjudicatario,</t>
  </si>
  <si>
    <t>Gobernanza e infraestructura institucional</t>
  </si>
  <si>
    <t>Ejecución avanzada con traslado parcial de instituciones a nuevos edificios. La infraestructura principal se encuentra en fase de acabados y pruebas de sistemas tecnológicos.</t>
  </si>
  <si>
    <t>Contrato para el proyecto Ejecución avanzada con traslado parcial de instituciones a nuevos edificios. La infraestructura principal se encuentra en fase de acabados y pruebas de sistemas tecnológicos.</t>
  </si>
  <si>
    <t>Consorcio Eductrade – MECO S.A.</t>
  </si>
  <si>
    <t>Nueva plazo 26 meses. o	Demoras en la liberación de terrenos y reasentamiento de familias (2023). o	Atrasos en importación de materiales (equipos eléctricos y estructurales). o	Implementación de los sistemas tecnológicos y pruebas de interoperabilidad.</t>
  </si>
  <si>
    <t>o	Nuevas instalaciones de atención a transportistas (Edificio F)._x000D_
o	Construcción del Edificio H (Pasajeros)._x000D_
o	Integración de zonas verdes, servicios complementarios y parqueo ampliado._x000D_
o	Ampliación del sistema de tratamiento de aguas residuales._x000D_
•	Estas modificaciones fueron recomendadas en el Reporte PIF 2025 y avaladas por el BID como “optimización funcional del diseño original”.</t>
  </si>
  <si>
    <t>Construcción de instalaciones en programa UNA-Campus Sostenible, Finca Santa Lucía</t>
  </si>
  <si>
    <t>El proyecto consiste en la construcción de las instalaciones del Programa UNA Campus Sostenible en la Finca Santa Lucía, organizadas en tres áreas principales: (1) Centro de Acopio, una bodega de aproximadamente 505 m² para almacenamiento y procesamiento de materiales recuperables, con lecho de secado y zona para composteras; (2) Módulo de Oficinas, con un área de 385 m², construido parcialmente con contenedores marítimos y mampostería convencional, que incluye oficinas, baños, comedor y sala de capacitación; y (3) Conjunto de obras exteriores, que incorpora muros de retención, patio de maniobras, estacionamientos, aceras, rampas, áreas verdes y un tanque de retención pluvial. El proyecto contempla además la limpieza del terreno, demolición de una pequeña bodega existente, movimiento de tierras y conformación de taludes, debiendo el contratista ejecutar todas las actividades previstas en los planos y documentos técnicos, garantizando su correcta y completa finalización.</t>
  </si>
  <si>
    <t>Propiciar el crecimiento sostenible de la infraestructura física institucional, a partir de la planificación y diseños arquitectónicos, ergonométricos, con visión bioclimática, creatividad e innovación, en respuesta a las demandas espaciales del quehacer sustantivo universitario, con miras a lograr una alta calidad de los servicios que brinda PRODEMI a la comunidad universitaria y contribuir con la acción sustantiva institucional.</t>
  </si>
  <si>
    <t>Costa Rica, Heredia, Barva, Santa Lucía, Heredia, Barva, El Carbonal, Costa Rica</t>
  </si>
  <si>
    <t>Heredia, Barva, El Carbonal, Costa Rica</t>
  </si>
  <si>
    <t>Santa Lucía, Barva</t>
  </si>
  <si>
    <t>Heredia</t>
  </si>
  <si>
    <t>40205</t>
  </si>
  <si>
    <t>Contrato para el proyecto Construcción de instalaciones en programa UNA-Campus Sostenible, Finca Santa Lucía</t>
  </si>
  <si>
    <t>Universidad Nacional</t>
  </si>
  <si>
    <t>Kattia Elena Castro Arias</t>
  </si>
  <si>
    <t>kattia.castro.arias@una.ac.cr</t>
  </si>
  <si>
    <t>Presupuesto público, Tramitar 9 proyectos de obras de infraestructura ante la Proveeduría Institucional, definidas en el plan de inversión 2022 y aprobados por la VADM, a fin de continuar con la implementación de las leyes 7600, 8228, 8488 y 7555, así como las obras ordinarias, que permitan contribuir con la acción sustantiva institucional.</t>
  </si>
  <si>
    <t>Sirva la presente para hacer el cambio de la cámara de vigilancia Axis modelo P3375-LVE del sistema vigilancia indicado en especificaciones como una mejora u actualización tecnológica para el proyecto en ejecución.</t>
  </si>
  <si>
    <t>Construcciones Peñaranda S.A.</t>
  </si>
  <si>
    <t>Santa Lucía</t>
  </si>
  <si>
    <t>Barva</t>
  </si>
  <si>
    <t>2021LN-000009-0003500001</t>
  </si>
  <si>
    <t>Educación</t>
  </si>
  <si>
    <t>En SICOP se menciona estudio.  En el SICOP se encuentra un breve resúmen de los beneficios que traerá el proyecto a la población meta, pero no hay un documento o estudio: Programa Desarrollo, Mantenimiento e Infraestructura Institucional Objetivo: Propiciar el crecimiento sostenible de la infraestructura física institucional, a partir de la planificación y diseños arquitectónicos, ergonométricos, con visión bioclimática, creatividad e innovación, en respuesta a las demandas espaciales del quehacer sustantivo universitario, con miras a lograr una alta calidad de los servicios que brinda PRODEMI</t>
  </si>
  <si>
    <t>Arq. Andrés Montero Salazar MPAC Administrador del Contrato, Programa Técnico-Asesor en Arquitectura e Ingeniería (PRODEMI)</t>
  </si>
  <si>
    <t>Programa Técnico-Asesor en Arquitectura e Ingeniería (PRODEMI)</t>
  </si>
  <si>
    <t>andres.montero.salazar@una.cr</t>
  </si>
  <si>
    <t>El proyecto contempla la construcción de las instalaciones del Programa UNA Campus Sostenible en la Finca Santa Lucía, compuestas por tres áreas principales: un Centro de Acopio de aproximadamente 505 m² para almacenamiento y procesamiento de materiales recuperables; un Módulo de Oficinas de unos 385 m², construido parcialmente con contenedores marítimos y mampostería tradicional, con espacios para oficinas, capacitación y servicios; y un Conjunto de obras exteriores que incluye muros de retención, patio de maniobras, estacionamientos, aceras, rampas, áreas verdes y un tanque de retención de aguas pluviales. El alcance también abarca la limpieza del terreno, demolición de una bodega existente, movimiento de tierras y conformación de taludes, debiendo el contratista ejecutar todas las actividades previstas en planos y especificaciones técnicas hasta la completa finalización de la obra.</t>
  </si>
  <si>
    <t>Sede Rodrigo Facio, Proyecto HÉLICE UCR-KOICA</t>
  </si>
  <si>
    <t>La obra consiste en el diseño, licitación y construcción de un edificio con espacios especializados para la investigación y el prototipito de productos para industrias como la alimenticia, farmacéutica, informática, textil y componentes electrónicos, entre otras.</t>
  </si>
  <si>
    <t>Se establece que el proyecto es para la construcción, adición y mejoras de edificios. Incluye oficinas</t>
  </si>
  <si>
    <t>Costa Rica, San José, Montes de Oca, San Pedro, Sede Rodrigo Facio</t>
  </si>
  <si>
    <t>Sede Rodrigo Facio</t>
  </si>
  <si>
    <t>San Pedro, Montes de Oca</t>
  </si>
  <si>
    <t>11501</t>
  </si>
  <si>
    <t>0</t>
  </si>
  <si>
    <t>Servicios de construcción, remodelación y reforzamiento estructural de edificio</t>
  </si>
  <si>
    <t>Contrato para el proyecto Servicios de construcción, remodelación y reforzamiento estructural de edificio</t>
  </si>
  <si>
    <t>Universidad de Costa Rica</t>
  </si>
  <si>
    <t>Esteban Camacho; Laura Robles Loaiza</t>
  </si>
  <si>
    <t>esteban.camacho@ucr.ac.cr; laura.robles@ucr.ac.cr</t>
  </si>
  <si>
    <t>Fondos propios</t>
  </si>
  <si>
    <t>SAGA Ingeniería Sociedad Anónima</t>
  </si>
  <si>
    <t>San Pedro</t>
  </si>
  <si>
    <t>Montes de Oca</t>
  </si>
  <si>
    <t>2022LN-000005-0000900001</t>
  </si>
  <si>
    <t>Estudio de Ingeotec</t>
  </si>
  <si>
    <t>Esteban Camacho</t>
  </si>
  <si>
    <t>Oficina Ejecutora del Programa de Inversiones</t>
  </si>
  <si>
    <t>esteban.camacho@ucr.ac.cr</t>
  </si>
  <si>
    <t>Construcción de un edificio con espacios especializados para la investigación y el prototipo de productos para industrias como la alimenticia, farmacéutica, informática, textil y componentes electrónicos, entre otras.</t>
  </si>
  <si>
    <t>Construcción del Centro Universitario de Atenas</t>
  </si>
  <si>
    <t>Edificio de un nivel con aulas, oficinas, laboratorios, áreas verdes y parqueos</t>
  </si>
  <si>
    <t>Dotar al cantón de Atenas de infraestructura moderna para la educación a distancia, promoviendo equidad territorial y accesibilidad.</t>
  </si>
  <si>
    <t>Costa Rica, Alajuela, Atenas, Atenas, 100 m este y 600 m sur de la esquina sureste del parque de Atenas, propiedad UNED</t>
  </si>
  <si>
    <t>100 m este y 600 m sur de la esquina sureste del parque de Atenas, propiedad UNED</t>
  </si>
  <si>
    <t>Atenas, Atenas</t>
  </si>
  <si>
    <t>Alajuela</t>
  </si>
  <si>
    <t>20501</t>
  </si>
  <si>
    <t>Construcción del centro universitario de Puriscal</t>
  </si>
  <si>
    <t>Contrato para el proyecto Construcción del centro universitario de Puriscal</t>
  </si>
  <si>
    <t>Universidad Estatal a Distancia</t>
  </si>
  <si>
    <t>Arq. Edwin Chavarría Montero</t>
  </si>
  <si>
    <t>echavarria@uned.c.cr</t>
  </si>
  <si>
    <t>Presupuesto institucional</t>
  </si>
  <si>
    <t>Monto base del contrato: USD 2,466,469.88_x000D_
Adenda 1: USD 44,006.00 (aumento de monto y plazo)_x000D_
Reajustes aprobados: USD 311,612.58 (15 períodos, julio 2023 – marzo 2024)_x000D_
Garantía de cumplimiento: 5% del monto, extendida hasta noviembre 2024 y luego 60 días más (agosto 2025)_x000D_
Metodología de reajuste: fórmula polinómica con ponderaciones de insumos y mano de obra</t>
  </si>
  <si>
    <t>Construcciones Peñaranda S.A. (3-101-200102)</t>
  </si>
  <si>
    <t>Atenas</t>
  </si>
  <si>
    <t>2022LN-000005-0017699999</t>
  </si>
  <si>
    <t>El cartel exige licencia ambiental de SETENA, pero no se identificó el número de expediente. No existen reasentamientos ni afectaciones a terceros. Incluye disposiciones de accesibilidad universal y manejo adecuado de residuos.</t>
  </si>
  <si>
    <t>Arq. Edwin Chavarría Montero; Jorge Arturo Solano Artavia;Elizabeth Baquero Baquero</t>
  </si>
  <si>
    <t>Unidad Ejecutora de Proyectos, Rectoría; Administración de la contratación; Asesoría Legal</t>
  </si>
  <si>
    <t>echavarria@uned.ac.cr</t>
  </si>
  <si>
    <t xml:space="preserve"> Incluye obras civiles, instalaciones eléctricas y sanitarias, climatización, red de voz y datos, mobiliario fijo, planta de tratamiento y acometidas de media tensión. Edificio universitario funcional y equipado.</t>
  </si>
  <si>
    <t>Monto base del contrato: USD 2,466,469.88_x000D_
Adenda 1: USD 44,006.00 (aumento de monto y plazo)_x000D_
Reajustes aprobados: USD 311,612.58 (15 períodos, julio 2023 – marzo 2024)_x000D_
Garantía de cumplimiento: 5% del monto, extendida hasta noviembre 2024 y luego 60 días más (agosto 2025)_x000D_
Metodología de reajuste: fórmula polinómica con ponderaciones de insumos y mano de obra_x000D_
Monto total actualizado: USD 2,822,088.00</t>
  </si>
  <si>
    <t>Diseño, construcción y acondicionamiento de la Estación de Bomberos de Aguas Zarcas</t>
  </si>
  <si>
    <t>Contratación del diseño y construcción de la infraestructura, obras exteriores, y el acondicionamiento del edificio que ocupará la nueva Estación de Bomberos en Aguas Zarcas. Para este caso, se utilizará la modalidad de contratación llave en mano y la modalidad de cotización mediante suma alzada. Lo anterior según los requerimientos estructurales, de acabados, funcionales, condiciones y alcances citados en este documento, y en los documentos complementarios del proceso licitatorio que sean confeccionados por el BCBCR. _x000D_
Conforme a lo indicado, la obra será entregada al BCBCR como un sistema completo en cuanto al alcance del presente documento, y complementarios, que permita su inmediata ocupación y uso, lo anterior de conformidad con la mejor práctica de ingeniería y arquitectura.</t>
  </si>
  <si>
    <t>Construir y acondicionar una edificación que permita el funcionamiento de la nueva Estación de Bomberos de Aguas Zarcas, en el cantón de San Carlos, provincia de Alajuela, esto con el fin de contar con la infraestructura que cumpla con los requerimientos operativos de una estación de bomberos de esta categoría y permitan albergar servicio de prevención y protección.</t>
  </si>
  <si>
    <t>Costa Rica, Alajuela, San Carlos, Aguas Zarcas, Aguas Zarcas, San Carlos</t>
  </si>
  <si>
    <t>Aguas Zarcas, San Carlos</t>
  </si>
  <si>
    <t>21004</t>
  </si>
  <si>
    <t>Contrato para el proyecto Diseño, construcción y acondicionamiento de la Estación de Bomberos de Aguas Zarcas</t>
  </si>
  <si>
    <t>Benemérito Cuerpo de Bomberos de Costa Rica</t>
  </si>
  <si>
    <t>Benemérito Cuerpo de Bomberos de Costa Rica.</t>
  </si>
  <si>
    <t>Kenneth Valverde Calderón</t>
  </si>
  <si>
    <t>kvalverde@bomberos.go.cr</t>
  </si>
  <si>
    <t>Existen recursos para el ejercicio 2022 en la partida presupuestaria 5.02.01 “Edificios” acción 2.1.5.5.3 / 2.30.12.857.2491, por la suma de ¢ 400.000,000.00 (Cuatrocientos millones de colones exactos). En caso de que la ejecución contractual alcance otros períodos se confirma que se dispondrá de los recursos económicos necesarios.</t>
  </si>
  <si>
    <t>Por este medio se realiza la solicitud de una ampliación de plazo de 30 días para la ejecución de la estación de bomberos de Aguas Zarcas, debido a la afectación que ha sufrido el proyecto por las condiciones climáticas adversas de la zona.</t>
  </si>
  <si>
    <t>Soluciones Arquitectónicas Ingeniería y Construcciones SICSA Sociedad Anónima</t>
  </si>
  <si>
    <t>Aguas Zarcas</t>
  </si>
  <si>
    <t>San Carlos</t>
  </si>
  <si>
    <t>2022LN-000013-0012800001</t>
  </si>
  <si>
    <t>Cuenta con imágenes topográficas. En SICOP no aparecen no hay información, documento ni resumen</t>
  </si>
  <si>
    <t>Ing. Fauricio Valverde Calderón</t>
  </si>
  <si>
    <t>Programa de proyectos constructivos /  Unidad de Servicios Generales</t>
  </si>
  <si>
    <t>El contrato comprende el diseño, construcción y acondicionamiento de la Estación de Bomberos de Aguas Zarcas, conforme a los lineamientos del Benemérito Cuerpo de Bomberos de Costa Rica y a los anexos técnicos del proyecto. El contratista deberá realizar los estudios básicos del sitio (geotécnicos, hidráulicos, topográficos, ambientales, entre otros), elaborar el diseño arquitectónico, estructural, electromecánico y de sistemas especiales, y ejecutar todas las obras requeridas, incluyendo el acondicionamiento del terreno, construcción del edificio principal, obras exteriores, accesos, parqueos, zonas verdes y equipamiento necesario para el correcto funcionamiento de la estación. Asimismo, deberá garantizar la eficiencia en el uso de recursos, la aplicación de buenas prácticas ambientales y constructivas, y brindar mantenimiento preventivo y correctivo por un año a los sistemas y equipos electromecánicos, atendiendo las averías que se presenten durante el período de garantía.</t>
  </si>
  <si>
    <t>Por este medio se realiza la solicitud de una ampliación de plazo de 30 días para la_x000D_
ejecución de la estación de bomberos de Aguas Zarcas, debido a la afectación que ha sufrido_x000D_
el proyecto por las condiciones climáticas adversas de la zona.</t>
  </si>
  <si>
    <t>Construcción y remodelación de la Estación de Bomberos de Río Cuarto</t>
  </si>
  <si>
    <t>Contratación bajo la modalidad de suma alzada de la construcción de una edificación nueva y la remodelación de una edificación existente que en conjunto albergarán la nueva Estación de Bomberos de Río Cuarto, ubicada en la provincia de Alajuela. Lo anterior según los requerimientos estructurales, de acabados, funcionales, condiciones y alcances citados en este documento, y en los documentos complementarios del proceso licitatorio que sean confeccionados por el BCBCR._x000D_
Conforme a lo indicado, la obra será entregada al BCBCR como un sistema completo en cuanto al alcance del presente documento, y complementarios, que permita la inmediata ocupación y uso, de conformidad con la mejor práctica de ingeniería y arquitectura.</t>
  </si>
  <si>
    <t>Remodelar estructura existente y construir edificación adicional, que permitan el funcionamiento de la nueva Estación de Bomberos de Río Cuarto, en el cantón de Río Cuarto, provincia de Alajuela, esto con el fin de contar con la infraestructura que cumpla con los requerimientos operativos de una estación de bomberos de esta categoría y permitan albergar servicio de prevención y protección.</t>
  </si>
  <si>
    <t>Costa Rica, Alajuela, Río Cuarto, Río Cuarto, Río Cuarto de Alajuela</t>
  </si>
  <si>
    <t>Río Cuarto de Alajuela</t>
  </si>
  <si>
    <t>Río Cuarto, Río Cuarto</t>
  </si>
  <si>
    <t>21601</t>
  </si>
  <si>
    <t>Contrato para el proyecto Construcción y remodelación de la Estación de Bomberos de Río Cuarto</t>
  </si>
  <si>
    <t>Mauro Redondo Morales</t>
  </si>
  <si>
    <t>mredondom@bomberos.go.cr</t>
  </si>
  <si>
    <t>Presupuesto público, Existen recursos suficientes para el ejercicio 2023 en la partida presupuestaria 5.02.01 “Edificios”, hasta por la suma de ¢ 550.000.000,00 (Quinientos cincuenta millones de colones exactos). En caso de que la ejecución contractual alcance otros períodos se confirma el compromiso de reservar los recursos económicos necesarios.</t>
  </si>
  <si>
    <t>Que de los informes de precipitación generados por el IMN se logra determinar que_x000D_
hay 42 días que exceden el promedio diario de lluvias desde el inicio de las obras el_x000D_
19 de junio de 2023 hasta el 30 de setiembre de 2023, fecha final de los informes_x000D_
del IMN.</t>
  </si>
  <si>
    <t>Grupo Condeco VAC Sociedad Anónima</t>
  </si>
  <si>
    <t>Río Cuarto</t>
  </si>
  <si>
    <t>2022LN-000014-0012800001</t>
  </si>
  <si>
    <t>El colaborador responsable de velar porque se lleve a cabo la ejecución del contrato, será el Sr. Mauro Redondo Morales</t>
  </si>
  <si>
    <t>Servicios Generales</t>
  </si>
  <si>
    <t>El contrato comprende la construcción de una nueva edificación y la remodelación de una estructura existente para albergar la Nueva Estación de Bomberos de Río Cuarto, conforme a los lineamientos del Benemérito Cuerpo de Bomberos de Costa Rica y a los anexos técnicos del proyecto. El contratista deberá realizar el acondicionamiento del terreno, la construcción e instalación de los elementos del nuevo edificio, la remodelación del inmueble existente con todas las obras civiles, eléctricas, mecánicas y de sistemas especiales requeridas, así como la ejecución de obras exteriores (accesos, zonas verdes, cerramiento, parqueos y canales pluviales), garantizando eficiencia, sostenibilidad y buenas prácticas constructivas. Además, deberá brindar mantenimiento preventivo trimestral y correctivo durante el primer año de garantía, atendiendo los reportes de averías en los sistemas y equipos electromecánicos.</t>
  </si>
  <si>
    <t>Consecuentemente mediante oficio CBCR-041315-2023-PCOB-00637 del 17 de_x000D_
noviembre de 2023, se solicitó criterio a la Unidad Técnica, Unidad de Servicio Generales,_x000D_
quien analizó los motivos expuestos, pruebas aportadas y mediante oficio CBCR-041917-_x000D_
2023-SGB-01346 del 22 de noviembre de 2023, admitió como de recibo los argumentos_x000D_
ofrecidos y confirmó que no encuentran inconveniente para avalar la petición y extender el_x000D_
plazo de entrega por un total de 62 (sesenta y dos) días naturales.  62 (sesenta y dos) días naturales adicionales, para cumplir con el plazo de entrega original</t>
  </si>
  <si>
    <t>Construcción de una bodega para reactivos y suministros en la Ciudad Judicial</t>
  </si>
  <si>
    <t>La obra contempla una edificación de una planta, con estructura metálica y cerramientos en paneles aislantes y mampostería, diseñada para soportar la manipulación, almacenamiento y distribución de materiales químicos y biológicos bajo condiciones seguras._x000D_
_x000D_
El contrato fue adjudicado mediante el procedimiento Licitación Pública Nacional 2023LY-000005-0002100002, bajo la modalidad de llave en mano, que incluye diseño complementario, ejecución constructiva, equipamiento, y entrega final con planos “as built</t>
  </si>
  <si>
    <t>Construir una bodega especializada para el almacenamiento seguro de reactivos químicos, materiales de laboratorio y suministros médicos utilizados por los laboratorios forenses y dependencias técnicas del Poder Judicial, garantizando el cumplimiento de las normas de seguridad, control ambiental y eficiencia logística.</t>
  </si>
  <si>
    <t>Costa Rica, Heredia, Flores, San Joaquín,</t>
  </si>
  <si>
    <t>San Joaquín, Flores</t>
  </si>
  <si>
    <t>40801</t>
  </si>
  <si>
    <t xml:space="preserve">	Construcción de una bodega para reactivos y suministros en la Ciudad Judicial</t>
  </si>
  <si>
    <t>Contrato para el proyecto 	Construcción de una bodega para reactivos y suministros en la Ciudad Judicial</t>
  </si>
  <si>
    <t>Poder Judicial</t>
  </si>
  <si>
    <t>Mauricio Pérez Soto</t>
  </si>
  <si>
    <t>mperezs@poder-judicial.go.cr</t>
  </si>
  <si>
    <t>Departamento de Laboratorio de Ciencias Forenses</t>
  </si>
  <si>
    <t>Presupuesto público, Presupuesto institucional</t>
  </si>
  <si>
    <t>Tipo de modificación: Modificación unilateral ordinaria (Artículo 184 del Reglamento a la Ley de Contratación Pública)_x000D_
Fecha de aprobación: 5 de septiembre de 2024_x000D_
Monto adicional: ¢1.597.260,50 (˜ $3.000 USD)_x000D_
Motivo: Pago de una extra-construcción requerida durante la ejecución de la obra, según oficio del Departamento de Servicios Generales N.º 530-05-SG-2024._x000D_
Justificación técnica: Ajustes estructurales y de instalaciones detectados durante la ejecución._x000D_
Financiamiento: Fondos institucionales de títulos valores._x000D_
Prórrogas de plazo: No se registran.</t>
  </si>
  <si>
    <t>Costacon de Costa Rica S.A.</t>
  </si>
  <si>
    <t>San Joaquín</t>
  </si>
  <si>
    <t>Flores</t>
  </si>
  <si>
    <t>2023LE-000009-0001300001</t>
  </si>
  <si>
    <t>El proyecto no requirió un Estudio de Impacto Ambiental (EIA) porque se ejecuta dentro del complejo existente de la Ciudad Judicial, un terreno institucional previamente urbanizado, con infraestructura consolidada y servicios públicos activos.</t>
  </si>
  <si>
    <t>Arq. Milagro Sánchez Acuña; Ing. Johan Mora Calderón; Lic. Óscar Barrantes</t>
  </si>
  <si>
    <t>obarrantesa@poder-judicial.go.cr</t>
  </si>
  <si>
    <t>El alcance contractual incluye el diseño, construcción, equipamiento y entrega final de la bodega operativa, cumpliendo con las normas nacionales e institucionales de seguridad y ambiente.</t>
  </si>
  <si>
    <t>Servicio de colocación de pavimento (mezcla asfáltica en caliente), suministro, transporte y colocación de mezcla asfáltica. Unidad de medida: tonelada.</t>
  </si>
  <si>
    <t>Construcción de obras para la atención de la red vial cantonal de Buenos Aires, camino 6-03-038, con una longitud de 5,40 km._x000D_
Servicios para la colocación de subbase, base, mezcla asfáltica y TSB3 en el distrito de Buenos Aires (IFAM).</t>
  </si>
  <si>
    <t>Los tramos que se van a intervenir, son rutas primarias que dan acceso a barrios consolidados con gran cantidad de población, bienes y servicios, son rutas con una alta población en donde existen niños y ancianos afectados severamente por el polvo en las épocas de verano, afectando su salud, así como por el barro en la época de lluvia, con el presente proyecto se eliminarán estas afectaciones y se mejorará considerablemente la calidad de vida de los vecinos.</t>
  </si>
  <si>
    <t>Costa Rica, Puntarenas, Buenos Aires, Buenos Aires, El proyecto se ubica en la comunidad de Buenos Aires, el código es el 6-03-038 Calles Urbanas de Buenos Aires, en el casco urbano del distrito primero de Buenos Aires de Puntarenas</t>
  </si>
  <si>
    <t>El proyecto se ubica en la comunidad de Buenos Aires, el código es el 6-03-038 Calles Urbanas de Buenos Aires, en el casco urbano del distrito primero de Buenos Aires de Puntarenas</t>
  </si>
  <si>
    <t>Buenos Aires, Buenos Aires</t>
  </si>
  <si>
    <t>Puntarenas</t>
  </si>
  <si>
    <t>60301</t>
  </si>
  <si>
    <t>Servicio de colocación de pavimento (mezcla asfáltica en caliente): suministro, transporte y colocación de mezcla asfáltica. Unidad de medida: tonelada.</t>
  </si>
  <si>
    <t>Contrato para el proyecto Servicio de colocación de pavimento (mezcla asfáltica en caliente): suministro, transporte y colocación de mezcla asfáltica. Unidad de medida: tonelada.</t>
  </si>
  <si>
    <t>Municipalidad de Buenos Aires</t>
  </si>
  <si>
    <t>Freddy Jiménez Torres</t>
  </si>
  <si>
    <t>fjimenez@munibuenosaires.go.cr</t>
  </si>
  <si>
    <t>IFAM</t>
  </si>
  <si>
    <t>Atrasos con permisos del Cfia y contratiempos con la maquinaria y el clima</t>
  </si>
  <si>
    <t>Quebradores del Sur de Costa Rica Sociedad Anónima</t>
  </si>
  <si>
    <t>Buenos Aires</t>
  </si>
  <si>
    <t>2023LY-000002-0004200001</t>
  </si>
  <si>
    <t>Transporte vial</t>
  </si>
  <si>
    <t>Álvaro Murillo Navarro, David Salazar Aguilar</t>
  </si>
  <si>
    <t>Unidad Técnica Gestión Vial</t>
  </si>
  <si>
    <t>amurillo@munibuenosaires.go.cr, dsalazar@mba.go.cr</t>
  </si>
  <si>
    <t>Construcción de 5,40 km en el camino 6-03-038 en Buenos Aires.  Levantamiento topográfico que contemple al menos las líneas de referencia iniciales y el establecimiento de los puntos de control horizontal y vertical para el adecuado control de la obra, así como el estacionamiento del proyecto, cada 100 m. (Sección 152 CR-2020), además del estaqueo para el control de espesores de las capas de subbase, base y carpeta asfáltica._x000D_
• Reacondicionamiento de la calzada, escarificando, conformando y compactando el material existente cuando sean materiales granulares o conformando y compactando la subrasante cuando sea este el caso; dándole el debido bombeo que se contempla en los planos y diseños aportados. La conformación de las cunetas en tierra laterales del camino y de los espaldones donde aplique. (Sección 303 CR-2020)._x000D_
• Colocación de subbase y base granulares (Sección 301 CR-2020)._x000D_
• Colocación de carpeta asfáltica (Sección 401 y 405 del CR-2020)._x000D_
• Colocación de TSB3_x000D_
• Construcción de canal de concreto pluvial.</t>
  </si>
  <si>
    <t>Mantenimiento</t>
  </si>
  <si>
    <t>Proyecto de mejoras en el mercado y reconstrucción del centro de servicios múltiples de Sixaola.</t>
  </si>
  <si>
    <t>Diseño y construcción del proyecto de mejoras en el mercado de Sixaola y reconstrucción del centro de servicios múltiples en Sixaola.</t>
  </si>
  <si>
    <t>Elevar la calidad de vida de los habitantes de la comunidad de Talamanca (en contrato)</t>
  </si>
  <si>
    <t>Costa Rica, Limón, Talamanca, Sixaola, Mercado de Sixaola</t>
  </si>
  <si>
    <t>Mercado de Sixaola</t>
  </si>
  <si>
    <t>Sixaola, Talamanca</t>
  </si>
  <si>
    <t>Limón</t>
  </si>
  <si>
    <t>70402</t>
  </si>
  <si>
    <t>Diseño y construcción proyecto mejoras en el mercado de Sixaola y reconstrucción centro de servicios múltiples Sixaola.</t>
  </si>
  <si>
    <t>Contrato para el proyecto Diseño y construcción proyecto mejoras en el mercado de Sixaola y reconstrucción centro de servicios múltiples Sixaola.</t>
  </si>
  <si>
    <t>Adjudicado</t>
  </si>
  <si>
    <t>Municipalidad de Talamanca</t>
  </si>
  <si>
    <t>Oficina de Proyectos Municipal, Enrique Antonio Joseph Jackson</t>
  </si>
  <si>
    <t>enriquejoseph@gmail.com</t>
  </si>
  <si>
    <t>JAPDEVA y la Municipalidad de Talamanca firmaron un convenio de cooperación interinstitucional para financiar el proyecto de mejoras del mercado municipal y la reconstrucción del centro de servicios múltiples en Sixaola. Este convenio se enmarca en el uso del canon de desarrollo regional, que proviene del 7.5% de los ingresos brutos mensuales generados por la Terminal de Contenedores de Moín (TCM). - Presupuesto Extraordinario 1-2023, acuerdo de Junta081'2023 aprobado por Contraloría oficio DFOE-CIU-0153 aprueba incorporación de recursos para transferir a la Municipalidad. (certificación 25-20</t>
  </si>
  <si>
    <t>Centro de Servicios Consorcio Progresa - Araica - Hemeca</t>
  </si>
  <si>
    <t>Sixaola</t>
  </si>
  <si>
    <t>Talamanca</t>
  </si>
  <si>
    <t>2023LY-000002-0022300001</t>
  </si>
  <si>
    <t>Desarrollo económico y productivo</t>
  </si>
  <si>
    <t>Ing. Minor Solís Díaz, ingeniero Civil</t>
  </si>
  <si>
    <t>Ingeniería</t>
  </si>
  <si>
    <t>Minor Solís Díaz</t>
  </si>
  <si>
    <t>Alcance N°1: Demoler la infraestructura existente (sodas, tiendas y locales) que se encuentra deteriorada y sin uso, con área de construcción de aproximadamente 540m2. Alcance N°2: Mejorar y ampliar la terminal de buses existente Alcance N°3: Reconstruir las instalaciones del Centro de Servicios. Alcance N°4: Mejorar y reparar el mercado existente</t>
  </si>
  <si>
    <t>CE. Diseño y construcción de un puente de un carril, con paso peatonal adosado, sobre el río Gamalotillo, cantón Puriscal, distrito Chires, código: 1-04-142. Gamalotillo 1."</t>
  </si>
  <si>
    <t>Este proyecto se fundamente en la reconstrucción de dos puntos en específico de acuerdo a los daños que dejo la Tormenta NATE en el año 2017, cuando la Comisión Nacional de Prevención de Riesgos y Atención de Emergencias (CNE) emite la alerta Roja y Amarilla número 26-2017 ante la depresión tropical número dieciséis formada en el mar Caribe y cuyas consecuencias eran esperadas en comunidades del Pacífico Central, Pacífico Sur, Pacifico Norte, Huetar Norte y Valle Central, declarados en ese momento en alerta Roja y en las comunidades de la zona Huetar Caribe en alerta amarilla._x000D_
En el año 2017, específicamente los días 05 y 06 de octubre, nuestro país se vio fuertemente afectado por el paso de la Tormenta Nate. A raíz de las fuertes lluvias y de la saturación de los suelos, los cuales presentaban un alto cúmulo de agua, debido a la época lluviosa, 70 cantones se vieron en graves problemas por cuanto la infraestructura vial en muchos de ellos colapsó. Es así como carreteras, caminos y puentes entre otros, presentaron serios problemas como los llamados “pegaderos”, deslizamientos y se formaron cárcavas, lo que hizo que muchos de ellos quedaran intransitables. En relación con los puentes, especialmente los ubicados en la parte sur del cantón, algunos sufrieron grandes daños, tal es el caso del Puente sobre el río Gamalotillo, en Gamalotillo 1, en el distrito de Chires, estructura de una vía, de 20.9 metros de longitud total, y un ancho total de 3.1 metros, con una antigüedad de 40 años aproximadamente, el puente cuenta con un solo carril alrededor del cual se desarrollan actividades agropecuarias como la siembra de papaya, palma y ganadería de engorde._x000D_
Debido al aumento de lluvia en esos días, el puente se vio expuesto al paso no sólo de gran cantidad de agua, sino de sedimentos, arrastre de árboles, piedras, basura y elementos propios de deslizamientos, que ocurrieron en las cercanías, dejando en evidencia que la estructura no cuenta con capacidad hidráulica para dichos eventos._x000D_
Producto del fenómeno y de todos los ocurridos a este año 2023, tanto la superestructura como la subestructura se vieron severamente afectados, las vigas exhiben una deformación debido al fuerte impacto, no existe sistema de arriostre, así mismos se vieron dañados los tablones de la superficie de ruedo, los cuales, en su mayoría se quebraron, o bien se perdieron. Debido a esto esta unidad técnica, realizo la sustitución de los tablones previendo un accidente. Es notorio observar en los apoyos graves daños en ambos extremos, socavación de ambos bastiones y una importante socavación en la cimentación de la pila central, lo que puede comprometer la estabilidad del puente, esto debido al arrastre de grandes cantidades de sedimento, piedras y árboles de gran tamaño._x000D_
Debemos aclarar que tanto los productores como los habitantes del lugar, cuentan solamente con esta salida para dirigirse a otros lugares a realizar sus gestiones como atención médica, adquisición de alimentos, entre otros. Es así como es necesario contratar, lo más pronto posible los estudios básicos y complementarios para el diseño de la obra sobre el río Gamalotillo, en Gamalotillo 1._x000D_
Dada la necesidad de restablecer las condiciones del Puente, las obras fueron debidamente incluidas en el Plan General de la Emergencia del Decreto Ejecutivo N° DE- 40677-MP. Y además se cuenta con los estudios, anteproyecto de las obras mediante la contratación 2020CE-0000001-0006500001, contrato realizado por la Comisión Nacional de Prevención de Riesgos y atención de Emergencias. Se aprueba mediante el OPTEC N° 5131.</t>
  </si>
  <si>
    <t>Construcción de un nuevo puente vehicular, dado que la superestructura como la subestructura se vieron severamente afectados, las vigas exhiben una deformación debido al fuerte impacto sufrido, no existe sistema de arriostre, así mismos se vieron dañados los tablones de la superficie de ruedo, los cuales, en su mayoría se quebraron, o bien se perdieron. Es notorio observar en los apoyos graves daños en ambos extremos, socavación de ambos bastiones y una importante socavación en la cimentación de la pila central, lo que compromete la estabilidad del puente, por lo que se requiere reemplazar la</t>
  </si>
  <si>
    <t>Costa Rica, San José, Puriscal, Chires, Provincia: San Jose Cantón: Puriscal Distrito: Chires</t>
  </si>
  <si>
    <t>Provincia: San Jose Cantón: Puriscal Distrito: Chires</t>
  </si>
  <si>
    <t>Chires, Puriscal</t>
  </si>
  <si>
    <t>10409</t>
  </si>
  <si>
    <t>CE. Diseño y construcción de un puente de un carril, con paso peatonal adosado, sobre río Gamalotillo, cantón Puriscal, distrito Chires, código: 1-04-142. Gamalotillo 1.</t>
  </si>
  <si>
    <t>Contrato para el proyecto CE. Diseño y construcción de un puente de un carril, con paso peatonal adosado, sobre río Gamalotillo, cantón Puriscal, distrito Chires, código: 1-04-142. Gamalotillo 1.</t>
  </si>
  <si>
    <t>Unidad de Gestión Vial Municipal</t>
  </si>
  <si>
    <t>Dada la necesidad de restablecer las condiciones del Puente, las obras fueron debidamente incluidas en el Plan General de la Emergencia del Decreto Ejecutivo N° DE- 40677-MP</t>
  </si>
  <si>
    <t>Esta modificación obedece a que tanto la Unidad Ejecutora como la Unidad Fiscalizadora, en la entrega del diseño definitivo por parte del Consorcio CyC Gamalotillo 1 detectan que se solicita una ampliación del número de pilotes al considerarse insuficiente por la capacidad portante del suelo en diferencia con lo planteado por los estudios básicos preliminares con los que cuenta la CNE y que fueron realizados por la empresa INGEOTEC S.A.</t>
  </si>
  <si>
    <t>CODOCSA Sociedad Anónima</t>
  </si>
  <si>
    <t>Chires</t>
  </si>
  <si>
    <t>Puriscal</t>
  </si>
  <si>
    <t>2023PX-000134-0006500001</t>
  </si>
  <si>
    <t>Estudio Geotécnico Proyecto Puente Gamalotillo I</t>
  </si>
  <si>
    <t>Ing. Kimberline Agüero González</t>
  </si>
  <si>
    <t>La corporación Municipal, ha designado como responsable del proyecto a la Unidad de Gestión Vial Municipal, por encontrarse dentro de sus competencias técnicas.</t>
  </si>
  <si>
    <t xml:space="preserve"> kimberline.aguero@puriscal.go.cr</t>
  </si>
  <si>
    <t>El proyecto incluye el diseño, planos, presupuesto, programación, ejecución y finalización total de un puente de aproximadamente 30 metros de longitud, junto con todas las obras complementarias y modificaciones autorizadas, dentro del plazo y monto contratados._x000D_
_x000D_
El contratista debe suministrar todos los materiales, equipos, transporte y mano de obra, cubrir los imprevistos, realizar la limpieza final del sitio, reemplazar materiales defectuosos y cumplir con todas las especificaciones técnicas, planos, cartel de licitación y documentos contractuales._x000D_
_x000D_
Además, se establece que el contratista será responsable de:_x000D_
_x000D_
Diseñar la estructura de drenaje mayor, las obras hidráulicas de protección y las obras complementarias necesarias para proteger el cauce y los terrenos aledaños, conforme a la normativa vigente._x000D_
_x000D_
Inscribir los diseños del puente y obras asociadas en el Colegio Federado de Ingenieros y Arquitectos (CFIA)._x000D_
_x000D_
Tras la aprobación de los diseños, iniciar de inmediato la construcción, que incluye drenajes, protecciones del cauce, accesos, señalización, reubicación de servicios públicos, aceras, protección de taludes, accesos a viviendas y la disposición adecuada de materiales sobrantes._x000D_
_x000D_
El contratista debe garantizar un proyecto eficaz, eficiente y ambientalmente responsable, aplicando las buenas prácticas de la ingeniería.</t>
  </si>
  <si>
    <t>Se acuerda que en este caso y en concordancia con el cronograma de trabajo, el plazo original del contrato variará aumentado 81 días naturales, como consecuencia de los nuevos trabajos estimados en esta Orden de Modificación N.°01.</t>
  </si>
  <si>
    <t xml:space="preserve"> Lo establecido en la presente Orden de Modificación no genera variación alguna en el objeto contractual.</t>
  </si>
  <si>
    <t>(CE) Obras de protección contra inundaciones y control de erosión del sector de Rafiki Lodge en Río Blanco de Río Nuevo del cantón de Pérez Zeledón.</t>
  </si>
  <si>
    <t>Contrato para el proyecto (CE) Obras de protección contra inundaciones y control de erosión del sector de Rafiki Lodge en Río Blanco de Río Nuevo del cantón de Pérez Zeledón.</t>
  </si>
  <si>
    <t>Consorcio Solano</t>
  </si>
  <si>
    <t>Las modificaciones generan la necesidad de ampliar el plazo contractual en 63 días calendario, según lo indicado en el documento de la orden de modificación.</t>
  </si>
  <si>
    <t>Lo establecido en la presente Orden de Modificación no genera variación alguna en el objeto_x000D_
contractual</t>
  </si>
  <si>
    <t>Protección contra inundaciones</t>
  </si>
  <si>
    <t>La obra por realizar consiste en la construcción de diques, enrocados entrabados y estructuras_x000D_
hidráulicas (combinación de cunetas, alcantarillados y drenajes) para protección contra_x000D_
inundaciones y erosión con la finalidad de preservar el camino de Río Nuevo a Río Blanco. El_x000D_
dique tiene una longitud total de 942 metros, dejando un ancho y altura de calzada variable a lo_x000D_
largo del camino, ya que dependerá de la ubicación del tramo específico._x000D_
La Administración establece que los resultados obtenidos de la Contratación por Emergencia_x000D_
precedente 2020CE-000013-0006500001 denominada “Estudios y diseños para obras de_x000D_
protección de inundaciones control de erosión, Rafiki Lodge, Río Blanco de Río Nuevo Pérez_x000D_
Zeledón” realizado por la empresa IMNSA se deben utilizar como insumo para la construcción de_x000D_
las obras requeridas._x000D_
De esta forma se estima que con esta obra se satisfará el interés público al proveerse estructuras_x000D_
seguras para el paso de vehículos y transeúntes, lo cual facilitará el traslado de los vecinos hacia_x000D_
sitios de trabajo y estudio, así como a servicios de atención médica y centros de acopio en la_x000D_
cabecera del cantón. Cabe mencionar que la ruta en cuestión es la única vía de acceso a la_x000D_
localidad de Río Blanco, por el sector del distrito de Río Nuevo de Pérez Zeledón._x000D_
La realización de los estudios preliminares ha permitido determinar los parámetros necesarios para_x000D_
conocer el comportamiento del caudal del río Savegre para un período de retorno de 100 años, así_x000D_
como las características del suelo en el sitio de emplazamiento, resultados que permiten definir_x000D_
con seguridad las características de las estructuras de protección a construir. Con esto se podrán_x000D_
construir obras seguras y duraderas, por lo cual se estima una reducción apreciable de su_x000D_
vulnerabilidad._x000D_
Las franjas de terreno por donde se implementarán las obras fueron donadas por sus propietarios_x000D_
a la Municipalidad de Pérez Zeledón, donación que se formalizó en el Concejo Municipal según_x000D_
acuerdo que se visualiza en el oficio TRA-0287-23-SCM que se adjunta.</t>
  </si>
  <si>
    <t>Construcción de módulo de interconexión entre la torre de estacionamientos y sala de acompañantes del Complejo Hospitalario de la Uruca</t>
  </si>
  <si>
    <t>Se requiere la habilitación de una sala de espera conectada a través de un paso cubierto entre el edificio de la Torre de Estacionamientos y la Sala de Espera de Acompañantes, para que los pacientes que llegan al hospital y deben esperar previo al ingreso a sus respectivas citas, cuenten con un área destinada para tal fin. Esto debido a que por la pandemia se debe tener un control de aforo en las salas de esperas internas respetando distanciamientos, lo que vino a generar una baja en la capacidad de las salas de espera existentes. Dicho paso cubierto de conexión se requiere realizar por medio de rampas en cumplimiento con la Ley 7600 para mejorar la accesibilidad al sitio.</t>
  </si>
  <si>
    <t>Brindar los servicios de apoyo al Grupo INS para el cumplimiento de los Objetivos Estratégicos de forma eficiente, oportuna, sostenible, e innovadora que permita brindar servicios de calidad, desarrollando un uso óptimo de los recursos, velando por el cumplimiento de las buenas prácticas laborales y el respeto a los derechos humanos, tanto a lo interno, como con los socios estratégicos.</t>
  </si>
  <si>
    <t>Costa Rica, San José, San José, La Uruca, Complejo Hospitalario de la Uruca</t>
  </si>
  <si>
    <t>Complejo Hospitalario de la Uruca</t>
  </si>
  <si>
    <t>La Uruca, San José</t>
  </si>
  <si>
    <t>10107</t>
  </si>
  <si>
    <t>Construcción de módulo de interconexión entre la torre de estacionamientos y sala de acompañantes del Complejo Hospitalario de La Uruca</t>
  </si>
  <si>
    <t>Contrato para el proyecto Construcción de módulo de interconexión entre la torre de estacionamientos y sala de acompañantes del Complejo Hospitalario de La Uruca</t>
  </si>
  <si>
    <t>Procedimiento limitado</t>
  </si>
  <si>
    <t>Faustino Rojas Saénz</t>
  </si>
  <si>
    <t>frojass@grupoins.com</t>
  </si>
  <si>
    <t>Reserva Presupuestaria 5.02.01 Edificios</t>
  </si>
  <si>
    <t>El día 09 de setiembre de 2024 se tienen listos los trabajos, se reciben los mismos el día 12 de setiembre confrontados con el pliego de condiciones, anexos y especificaciones técnicas. Se realiza la respectiva inspección y se da por aprobado lo realizado. Para la fecha indicada se toman en consideración las prórrogas de plazo realizadas durante el proceso de contratación</t>
  </si>
  <si>
    <t>Proyectos El Martillo Tico Sociedad Anónima</t>
  </si>
  <si>
    <t>La Uruca</t>
  </si>
  <si>
    <t>2024LD-000021-0001000001</t>
  </si>
  <si>
    <t>Faustino Rojas</t>
  </si>
  <si>
    <t>Protección de estructuras dañadas, excavación, construcción paredes y rampas, construcción de estructuras metálicas, retiro de malla metálica y césped. Instalación de puertas, pasamanos, conexión eléctrica e iluminarias, reparación de losa. Sustitución policarbonato, pintura y acabados. Construcción cuneta, colocación pasta muros, estructura de ventiladores.</t>
  </si>
  <si>
    <t>De conformidad con el criterio técnico expuesto por la unidad usuaria, esta Proveeduría aprueba la prórroga solicitada por 30 días naturales y se aclara que se exonera de la aplicación de multas, en el momento de la realización del pago, en el tanto se ejecuten las obligaciones correspondientes dentro del plazo prorrogado.</t>
  </si>
  <si>
    <t>Salud</t>
  </si>
  <si>
    <t>Servicio de caminos: 5-4-166 / 5-4-048 / 5-4-120 / 5-04-044 / 5-04-004 / 5-04-010 / 5-04-026 / 5-04-006 / Proyecto Contrapartida BID Llanos del Cortés y Pijije</t>
  </si>
  <si>
    <t>Intervención integral de caminos cantonales para su construcción, reparación y mantenimiento, incluyendo obras de drenaje, cunetas, pasarela peatonal sobre Quebrada Fortuna, pavimentación y estabilización de superficie de ruedo.</t>
  </si>
  <si>
    <t>Garantizar una red vial en buen estado que mejore la transitabilidad, seguridad y conectividad de comunidades en Bagaces, impulsando el desarrollo económico y la calidad de vida local</t>
  </si>
  <si>
    <t>Costa Rica, Guanacaste, Bagaces, Provincia de Guanacaste, cantón Bagaces, distrito Bagaces. Sectores: La Tribu, Proyecto Las Palmas, Los Soto, Río Naranjo, Quebrada Fortuna, Quebrada Macuá, Huaquitas, Calle El Salto y San Pedro., Provincia de Guanacaste, cantón Bagaces, distrito Bagaces. Sectores: La Tribu, Proyecto Las Palmas, Los Soto, Río Naranjo, Quebrada Fortuna, Quebrada Macuá, Huaquitas, Calle El Salto y San Pedro.</t>
  </si>
  <si>
    <t>Provincia de Guanacaste, cantón Bagaces, distrito Bagaces. Sectores: La Tribu, Proyecto Las Palmas, Los Soto, Río Naranjo, Quebrada Fortuna, Quebrada Macuá, Huaquitas, Calle El Salto y San Pedro.</t>
  </si>
  <si>
    <t>Provincia de Guanacaste, cantón Bagaces, distrito Bagaces. Sectores: La Tribu, Proyecto Las Palmas, Los Soto, Río Naranjo, Quebrada Fortuna, Quebrada Macuá, Huaquitas, Calle El Salto y San Pedro., Bagaces</t>
  </si>
  <si>
    <t>50401</t>
  </si>
  <si>
    <t>Municipalidad de Bagaces</t>
  </si>
  <si>
    <t>Presupuesto público, Presupuesto ordinario y extraordinario municipal; contrapartida BID Llanos del Cortés y Pijije.</t>
  </si>
  <si>
    <t>Provincia de Guanacaste</t>
  </si>
  <si>
    <t>Bagaces</t>
  </si>
  <si>
    <t>2023LE-000002-0040100001</t>
  </si>
  <si>
    <t>Yendry Chaves Rodríguez</t>
  </si>
  <si>
    <t>Unidad Técnica de Gestión Vial Municipal (UTGV)</t>
  </si>
  <si>
    <t>lgutierrez@bagaces.go.cr; ychaves@bagaces.go.cr</t>
  </si>
  <si>
    <t>Servicio de caminos: 5-4-166/5-4-048/5-4-120/5-04-044/5-04-004/5-04-010/5-04-026/5-04-006/Proyec Contrapartida BID Llanos del Cortes y Pijije</t>
  </si>
  <si>
    <t>Contrato para el proyecto Servicio de caminos: 5-4-166/5-4-048/5-4-120/5-04-044/5-04-004/5-04-010/5-04-026/5-04-006/Proyec Contrapartida BID Llanos del Cortes y Pijije</t>
  </si>
  <si>
    <t>Yendry Chaves</t>
  </si>
  <si>
    <t>ychaves@bagaces.go.cr</t>
  </si>
  <si>
    <t>Constructora Hermanos Bustamante e Hijos Sociedad Anónima</t>
  </si>
  <si>
    <t>Construcción, reparación y mantenimiento de nueve caminos priorizados, colocación de mezcla asfáltica, instalación de drenajes, cabezales y obras de protección.</t>
  </si>
  <si>
    <t>Mejoramiento y Rehabilitación de 5 Caminos de la Red Vial Cantonal de Upala</t>
  </si>
  <si>
    <t>Incluye drenajes, reacondicionamiento de calzadas, colocación de mezcla asfáltica en caliente, bacheo, recarpeteo, obras de concreto y señalización horizontal y vertical.</t>
  </si>
  <si>
    <t>Mejorar la transitabilidad, seguridad vial y conectividad de comunidades rurales del cantón de Upala.</t>
  </si>
  <si>
    <t>Costa Rica, Alajuela, Upala, Distritos y caminos intervenidos:  - C-2-13-035 Centro de Upala  - C-2-13-037 Canalete  - C-2-13-039 San Isidro de Aguas Claras  - C-2-13-139 Cuatro Bocas  - C-2-13-369 Chimurria, - C-2-13-035 Centro de Upala  - C-2-13-037 Canalete  - C-2-13-039 San Isidro de Aguas Claras  - C-2-13-139 Cuatro Bocas  - C-2-13-369 Chimurria</t>
  </si>
  <si>
    <t>- C-2-13-035 Centro de Upala  - C-2-13-037 Canalete  - C-2-13-039 San Isidro de Aguas Claras  - C-2-13-139 Cuatro Bocas  - C-2-13-369 Chimurria</t>
  </si>
  <si>
    <t>Distritos y caminos intervenidos:  - C-2-13-035 Centro de Upala  - C-2-13-037 Canalete  - C-2-13-039 San Isidro de Aguas Claras  - C-2-13-139 Cuatro Bocas  - C-2-13-369 Chimurria, Upala</t>
  </si>
  <si>
    <t>21301</t>
  </si>
  <si>
    <t>Municipalidad de Upala</t>
  </si>
  <si>
    <t>Presupuesto ordinario municipal – Centro de costos 5.03.02.004.5.02.02</t>
  </si>
  <si>
    <t>https://drive.google.com/open?id=1KaLnvf83yijG4NdY-al3OHFy8etnsOq1, https://drive.google.com/open?id=1oxOqUd8xNB-b4JjBhe_BPTQFqp-2o3s3</t>
  </si>
  <si>
    <t>Distritos y caminos intervenidos:  - C-2-13-035 Centro de Upala  - C-2-13-037 Canalete  - C-2-13-039 San Isidro de Aguas Claras  - C-2-13-139 Cuatro Bocas  - C-2-13-369 Chimurria</t>
  </si>
  <si>
    <t>Upala</t>
  </si>
  <si>
    <t>2021LN-000001-0021500001</t>
  </si>
  <si>
    <t>Se aplicaron medidas de control de erosión y drenaje según Manual CR-2010 y Código de Buenas Prácticas Ambientales. No hubo reasentamientos ni afectaciones a terceros. El proyecto incluyó señalización vial y seguridad en zonas escolares y de tránsito peatonal.</t>
  </si>
  <si>
    <t>Encargado técnico Daniel Antonio Herrera Chacón; Supervisión técnica Ing. Minor Villegas Garro; Ingeniero de Gestión Vial Coordinación técnica Ing. Tatiana Zamora Alpízar; UTGV Fiscalización de recepción Ing. Pablo Loyola Claro; Coordinador UTGV Verificador técnico SICOP Rodolfo Durán Lobo</t>
  </si>
  <si>
    <t>Unidad Técnica de Gestión Vial (UTGV)</t>
  </si>
  <si>
    <t>utgv@muniupala.go.cr; mvillegas@muniupala.go.cr; ployola@muniupala.go.cr</t>
  </si>
  <si>
    <t>Construcción del Centro Universitario de Puriscal</t>
  </si>
  <si>
    <t>Consiste en la en la construcción de dos edificios de 2 niveles incluyendo_x000D_
acometida eléctrica en media tensión, áreas externas, parqueos, aceras, jardines, etc. El edificio incluye muebles fijos y parte del equipamiento. El área total a construir es de 2400 m2. En este se albergarán el Centro Universitario de la UNED en Puriscal. La huella del terreno es de 1775.54 m2.</t>
  </si>
  <si>
    <t>Mejorar los procesos académicos y servicios estudiantiles que ofrece desde 1979 a las personas habitantes en el territorio aportando además mayor equidad, igualdad y calidad en la educación superior pública en el cantón.</t>
  </si>
  <si>
    <t>Costa Rica, San José, Puriscal, Santiago, De la esquina sureste del parque de Puriscal, 200 metros al este, hasta llegar al final de la calle, es el terreno donde se va a construir la sede universitaria de la UNED</t>
  </si>
  <si>
    <t>De la esquina sureste del parque de Puriscal, 200 metros al este, hasta llegar al final de la calle, es el terreno donde se va a construir la sede universitaria de la UNED</t>
  </si>
  <si>
    <t>Santiago, Puriscal</t>
  </si>
  <si>
    <t>10401</t>
  </si>
  <si>
    <t>Institucional</t>
  </si>
  <si>
    <t>https://drive.google.com/open?id=11jlzzD4slQLtfKHHOabD53fwSPea63Ng, https://drive.google.com/open?id=14b4oI85RFhiJSdK-7auFMJ161AZs-_c0</t>
  </si>
  <si>
    <t>Santiago</t>
  </si>
  <si>
    <t>2022LN-000004-0017699999</t>
  </si>
  <si>
    <t>En el Anexo No. 1 – Condiciones del Concurso, se establece como obligación del contratista: “Instalar el rótulo correspondiente a la licencia ambiental emitida por SETENA con la descripción correspondiente del proyecto, de acuerdo a las disposiciones emitidas por la misma.” En el Anexo No. 3 – Plan de Manejo Ambiental, se reitera que: “El contratista deberá suministrar, por su propia cuenta y costo, el rótulo que se especifica en la resolución de viabilidad ambiental del SETENA. El rótulo será revisado para su conformidad por el director de la obra y el Gestor Ambiental de la UCPI, por lo que</t>
  </si>
  <si>
    <t>Edwin Chavarría Montero</t>
  </si>
  <si>
    <t>Unidad ejecutora de proyectos, Rectoría</t>
  </si>
  <si>
    <t>Construcción del Edificio para el Centro Académico de Alajuela</t>
  </si>
  <si>
    <t>Construcción de un edificio de dos niveles con un área total de 475 m², ubicado dentro del campus UTN en Alajuela._x000D_
Incluye:_x000D_
_x000D_
Oficinas administrativas y cubículos para docentes._x000D_
_x000D_
Áreas comunes: comedor, salas de reuniones, servicios sanitarios, rampas y circulación accesible._x000D_
_x000D_
Sistemas electromecánicos, de aire acondicionado, iluminación LED, red contra incendios, voz y datos._x000D_
_x000D_
Obras exteriores complementarias y conexión a servicios públicos</t>
  </si>
  <si>
    <t>Dotar al Centro Académico de Alajuela de una edificación moderna, accesible y segura, que permita el desarrollo adecuado de sus actividades administrativas, docentes y de apoyo académico, en concordancia con el Plan Estratégico Institucional ME.8.1.4 del ITCR, orientado a fortalecer la infraestructura universitaria y garantizar la continuidad del servicio educativo</t>
  </si>
  <si>
    <t>Costa Rica, Alajuela, Alajuela, Desamparados, Campus de la Universidad Técnica Nacional (UTN) – Sede Central Alajuela, costado norte del Instituto Nacional de Aprendizaje (INA), contiguo a la radial Francisco J. Orlich, Desamparados de Alajuela, 300 metros norte de la entrada principal del INA.</t>
  </si>
  <si>
    <t>Campus de la Universidad Técnica Nacional (UTN) – Sede Central Alajuela, costado norte del Instituto Nacional de Aprendizaje (INA), contiguo a la radial Francisco J. Orlich, Desamparados de Alajuela, 300 metros norte de la entrada principal del INA.</t>
  </si>
  <si>
    <t>Desamparados, Alajuela</t>
  </si>
  <si>
    <t>20110</t>
  </si>
  <si>
    <t>Instituto Tecnológico de Costa Rica</t>
  </si>
  <si>
    <t>Presupuesto público, Institucional</t>
  </si>
  <si>
    <t>https://drive.google.com/open?id=1EoqBtsxes4nD-hsTqcm9SYh7LrzXGauR</t>
  </si>
  <si>
    <t>Desamparados</t>
  </si>
  <si>
    <t>2023LE-000010-0006300001</t>
  </si>
  <si>
    <t>El pliego de condiciones señala que la obra se desarrollará dentro de un predio institucional existente (Campus UTN-Alajuela), ya urbanizado y con infraestructura de servicios básicos.  En consecuencia, el proyecto se encuentra exento de trámite de viabilidad ambiental según el artículo 3 inciso f) del Reglamento General sobre los Procedimientos de Evaluación de Impacto Ambiental (Decreto Ejecutivo N.º 31849-MINAE-S-MOPT-MAG-MEIC), que excluye construcciones y ampliaciones dentro de predios institucionales ya desarrollados.  ?? En lugar del EIA, el contrato establece la obligación de presentar</t>
  </si>
  <si>
    <t xml:space="preserve"> Luis Guillermo Araya Segura</t>
  </si>
  <si>
    <t>Oficina de Ingeniería</t>
  </si>
  <si>
    <t>lgaraya@itcr.ac.cr</t>
  </si>
  <si>
    <t>Construcción de la Torre Anexa y Reacondicionamiento eléctrico del edificio existente de los Tribunales de Justicia de San Ramón.</t>
  </si>
  <si>
    <t>El proyecto comprende la construcción de una torre anexa de varios niveles y el reacondicionamiento integral de las instalaciones eléctricas del edificio existente de los Tribunales de Justicia de San Ramón, en la provincia de Alajuela._x000D_
_x000D_
La intervención se ejecuta bajo la modalidad “llave en mano”, e incluye el diseño constructivo complementario, la ejecución civil, eléctrica, electromecánica y de acabados interiores, cumpliendo con las especificaciones del Pliego de Condiciones – Segunda prórroga y aclaración N° 1 (2023) y las normas del CFIA y Ley 7600._x000D_
_x000D_
Componentes principales:_x000D_
_x000D_
Construcción de la Torre Anexa, con estructura de concreto reforzado, cubierta metálica y acabados interiores de porcelanato._x000D_
_x000D_
Reacondicionamiento eléctrico del edificio existente, con sustitución de tableros, canalizaciones y puesta a tierra certificada._x000D_
_x000D_
Obras de interconexión entre edificios y reforzamiento del acceso principal para mejorar el control y seguridad de ingreso._x000D_
_x000D_
Instalación de sistemas de climatización, iluminación LED, UPS y cableado estructurado._x000D_
_x000D_
Urbanización y obras exteriores complementarias (aceras, rampas, drenajes, parqueos y señalización)</t>
  </si>
  <si>
    <t>ampliar y modernizar la infraestructura judicial de San Ramón, garantizando condiciones óptimas de funcionalidad, seguridad estructural, eficiencia energética y accesibilidad universal, conforme a las políticas institucionales del Poder Judicial de Costa Rica.  De manera específica, busca:  Descongestionar la operación del edificio judicial existente mediante la construcción de una nueva torre anexa de oficinas y servicios judiciales.  Reacondicionar los sistemas eléctricos, electromecánicos y de respaldo energético del edificio actual.  Asegurar la continuidad de los servicios judiciales medi</t>
  </si>
  <si>
    <t>Costa Rica, Alajuela, San Ramón, San Ramón, 0</t>
  </si>
  <si>
    <t>San Ramón, San Ramón</t>
  </si>
  <si>
    <t>20201</t>
  </si>
  <si>
    <t>Presupuesto público, Presupuesto público institucional</t>
  </si>
  <si>
    <t>https://drive.google.com/open?id=1LQZvg03KOLgJtB9xFfu5gkhYqcyeBgCV</t>
  </si>
  <si>
    <t>San Ramón</t>
  </si>
  <si>
    <t>2023LN-000001-0001300001</t>
  </si>
  <si>
    <t>No se identifica, pero esto no significa ausencia de gestión ambiental, sino que el proyecto se clasificó como una obra en terreno institucional previamente urbanizado (el complejo judicial existente), lo cual excluye la obligación de un EIA completo conforme al artículo 3 inciso f) del Reglamento General sobre Procedimientos de Evaluación de Impacto Ambiental (Decreto Ejecutivo N° 31849-MINAE-S-MOPT-MAG-MEIC).  En su lugar, el pliego de condiciones exige al contratista el cumplimiento de un Plan de Manejo Ambiental de Obra (PMAO)</t>
  </si>
  <si>
    <t>Arq. Danilo Esquivel Garita; Ing. Hans Colomer López;</t>
  </si>
  <si>
    <t>Sección de Arquitectura e Ingeniería (A.I.) Departamento de Servicios Generales – Poder Judicial</t>
  </si>
  <si>
    <t>desquivelg@poder-judicial.go.cr; hcolomer@poder-judicial.go.cr</t>
  </si>
  <si>
    <t>Contrato para el proyecto</t>
  </si>
  <si>
    <t>Luis Guillermo Araya Segura</t>
  </si>
  <si>
    <t>Ajustes estructurales, reforzamiento de losas, cambios eléctricos y sanitarios</t>
  </si>
  <si>
    <t>Molina Arce Construcción y Consultoría S.A.</t>
  </si>
  <si>
    <t>El contrato adjudicado bajo Licitación Menor N.º 2023LE-000010-0006300001 contempla:_x000D_
_x000D_
Diseño constructivo final, planos “as built” y memoria técnica._x000D_
_x000D_
Ejecución completa de la obra civil, instalaciones eléctricas, sanitarias y electromecánicas._x000D_
_x000D_
Suministro de equipamiento básico y mobiliario fijo._x000D_
_x000D_
Supervisión y control de calidad a cargo del ITCR._x000D_
_x000D_
Entrega provisional y definitiva conforme a las Normas Generales para Construcción de Obras del TEC</t>
  </si>
  <si>
    <t>Retrasos en la coordinación interinstitucional con la UTN (uso compartido del terreno)._x000D_
_x000D_
Demora en la obtención de permisos menores (vistos buenos municipales y conexión eléctrica)._x000D_
_x000D_
Ajustes de calendario por lluvias en etapa de fundaciones.</t>
  </si>
  <si>
    <t>Ajustes menores en la distribución interna de espacios (oficinas, área de servidores y baños)._x000D_
_x000D_
Actualización de los planos “as built” según las recomendaciones del supervisor._x000D_
_x000D_
No afectó el monto total del contrato ni generó costo adicional.</t>
  </si>
  <si>
    <t>Contratación para rehabilitación de 5 caminos en asfalto</t>
  </si>
  <si>
    <t>Contrato para el proyecto Contratación para rehabilitación de 5 caminos en asfalto</t>
  </si>
  <si>
    <t>Eilyn Shion Molina, Proveeduría</t>
  </si>
  <si>
    <t>eshion@muniupala.go.cr</t>
  </si>
  <si>
    <t>Reajuste de precios: ¢16,007,530.35 (˜ 3.5%)_x000D_
Variaciones principales:_x000D_
 - Mezcla asfáltica: +12.59%_x000D_
 - Reacondicionamiento de calzada: +4.07%_x000D_
 - Base granular: +2.28%_x000D_
 - Obras de concreto: +6.27%_x000D_
Garantía de cumplimiento: 10% del monto, vigencia 4 meses, electrónica.</t>
  </si>
  <si>
    <t>Constructora Herrera S.A. (céd. jurídica 3-101-125558)</t>
  </si>
  <si>
    <t>Total aproximado: 6.2 km de caminos intervenidos. Producto principal: 5 caminos cantonales rehabilitados y señalizados.</t>
  </si>
  <si>
    <t>Aunque el plazo original (4 meses desde octubre 2021) no se prorrogó formalmente, el cronograma operativo se extendió de hecho hasta junio 2022 por causas justificadas:_x000D_
_x000D_
Condiciones climáticas adversas durante la época lluviosa, que afectaron la colocación de mezcla asfáltica y el curado del concreto._x000D_
_x000D_
Incremento en las actividades de obra por la adición de tramos y obras complementarias aprobadas en la modificación._x000D_
_x000D_
Coordinación interinstitucional y logística con comunidades y la empresa proveedora de asfalto para garantizar continuidad sin afectar tránsito local.</t>
  </si>
  <si>
    <t>Necesidad técnica de incluir obras complementarias no previstas originalmente en el cartel, especialmente en el Camino C-2-13-035 (Centro de Upala), donde fue necesario:_x000D_
_x000D_
Construir superficies en concreto hidráulico en tramos de alta pendiente y zonas de drenaje inadecuado._x000D_
_x000D_
Reforzar cunetas, bordillos y accesos vehiculares para garantizar la durabilidad de la intervención._x000D_
_x000D_
Ajustar cantidades finales de mezcla asfáltica y base granular conforme a condiciones del terreno verificadas en campo._x000D_
_x000D_
Estas ampliaciones fueron aprobadas mediante modificación unilateral con un aumento de ¢74 460 000, f</t>
  </si>
  <si>
    <t>Construcción del Centro Universitario 0432022110000564-00 de Puriscal</t>
  </si>
  <si>
    <t>Contrato para el proyecto Construcción del Centro Universitario 0432022110000564-00 de Puriscal</t>
  </si>
  <si>
    <t>idem arriba</t>
  </si>
  <si>
    <t>Ampliación excepcional de plazo en 2024 (Adenda 1): la Rectoría aprobó 30 días naturales adicionales._x000D_
La ampliación no cambia la naturaleza del contrato._x000D_
Se tramitó un reajuste de precio por USD 379.638,72,_x000D_
Se aprobó una modificación unilateral con aumento respaldada por estudios técnicos y por el Jerarca Institucional.</t>
  </si>
  <si>
    <t>Construcciones Peñaranda Sociedad Anónima</t>
  </si>
  <si>
    <t>Contempla diseño ejecutivo y construcción de dos edificios de dos niveles, con un área total aproximada de 2 400 m², e incluye las obras civiles, estructurales, eléctricas, mecánicas, hidráulicas, sanitarias y de protección contra incendios, a sí como las áreas externas, parqueos, aceras, jardines, acometidas de media tensión, y parte del equipamiento y mobiliario fijo. La entrega final consiste en el Centro Universitario totalmente construido, equipado y operativo, cumpliendo con los planos constructivos, las normas del ICE, el Código Sísmico de Costa Rica, las especificaciones técnicas de la UNED y las disposiciones ambientales aprobadas por SETENA</t>
  </si>
  <si>
    <t>Construcción de la Torre Anexa y Reacondicionamiento eléctrico del edificio existente de los Tribunales de Justiciade San Ramón.</t>
  </si>
  <si>
    <t>Contrato para el proyecto Construcción de la Torre Anexa y Reacondicionamiento eléctrico del edificio existente de los Tribunales de Justiciade San Ramón.</t>
  </si>
  <si>
    <t>Tipo de cambio: Ampliación de plazo (sin cambio de monto)._x000D_
Duración adicional total: 78 días naturales (Resolución 232-VEC-2024, 25 junio 2024)._x000D_
Causas:_x000D_
- Retrasos logísticos internacionales por crisis marítima en el Mar Rojo._x000D_
- Error de fábrica en tono de porcelanato; Ramstack extendió garantía._x000D_
- Reimportación y tránsito marítimo (˜90–120 días)._x000D_
- Aprobación parcial bajo artículo 14.10 del pliego: fuerza mayor documentada</t>
  </si>
  <si>
    <t>Constructora Gonzalo Delgado S.A.</t>
  </si>
  <si>
    <t>El alcance abarca el diseño constructivo detallado, ejecución, pruebas, puesta en marcha y entrega formal de todos los sistemas y obras contempladas._x000D_
Incluye los siguientes ejes técnicos:_x000D_
_x000D_
Obra civil y estructural:_x000D_
_x000D_
Cimentación profunda y estructura en concreto armado para la torre._x000D_
_x000D_
Muros, divisiones internas, ventanería y cubiertas metálicas._x000D_
_x000D_
Acabados interiores en porcelanato, cielo suspendido y pintura institucional._x000D_
_x000D_
Instalaciones eléctricas y electromecánicas:_x000D_
_x000D_
Sustitución de todo el sistema eléctrico del edificio existente._x000D_
_x000D_
Tableros, UPS, luminarias, planta de emergencia y cableado de baja tensión._x000D_
_x000D_
Sistema de aire acondicionado central y ventilación mecánica._x000D_
_x000D_
Accesibilidad y seguridad:_x000D_
_x000D_
Implementación de medidas según Ley 7600._x000D_
_x000D_
Salidas de emergencia, detectores de humo, alarmas y extintores._x000D_
_x000D_
Gestión ambiental y eficiencia energética:_x000D_
_x000D_
Uso de materiales certificados, manejo de residuos y control de emisiones._x000D_
_x000D_
Supervisión y control de calidad:_x000D_
_x000D_
Ejecución bajo inspección permanente de la Sección de Arquitectura e Ingeniería._x000D_
_x000D_
Entrega de planos “as built”, pruebas y manuales de operación.</t>
  </si>
  <si>
    <t>25/03/2024 – PJ-SR-401-2024: primera solicitud de prórroga por retraso en importación._x000D_
17/05/2024 – PJ-SR-469-2024: solicitud formal de ampliación de 148 días naturales._x000D_
04/06/2024 – PJ-SR-486-2024: precisión de causas y cronología técnica._x000D_
13/06/2024 – PJ-SR-497-2024: cronología oficial del proceso de importación y descarga portuaria._x000D_
06/05/2024 – Resolución 206-VEC-2024: deniega la prórroga solicitada._x000D_
05/06/2024 – Resolución 198-VEC-2024: declara nulidad parcial y ordena reconsiderar._x000D_
25/06/2024 – Resolución 232-VEC-2024: autoriza prórroga parcial de 78 días._x000D_
13/06/2024 – Cronograma tercera</t>
  </si>
  <si>
    <t>3C97AC92-7BE1-4EC0-AF22-AC1A84F08DBC</t>
  </si>
  <si>
    <t>AE1EAA09-4015-41D7-BBF3-1F09D1E9A092</t>
  </si>
  <si>
    <t>E49F7C6C-29D1-4886-A98C-4420858EC2B6</t>
  </si>
  <si>
    <t>3FFECF06-62DC-4774-87E0-52164C29A2F5</t>
  </si>
  <si>
    <t>061BCA02-7A71-47E6-93FB-60723458D321</t>
  </si>
  <si>
    <t>4F1F08E0-629F-401B-8445-4F58B6590C22</t>
  </si>
  <si>
    <t>F8AB08F3-16A0-46B1-A1F1-F39142A011B5</t>
  </si>
  <si>
    <t>A397BE55-12A8-4498-B59A-F3F230769EA2</t>
  </si>
  <si>
    <t>A92BB5D2-DA5A-4C8B-9D05-FE6355EE2BB5</t>
  </si>
  <si>
    <t>A7A1D871-F48C-4EA8-B80A-6DB4BE4A3309</t>
  </si>
  <si>
    <t>198BE397-947A-43E1-A9F5-D7401DA07F48</t>
  </si>
  <si>
    <t>509112EA-E9A0-496D-A323-D33C863EA29D</t>
  </si>
  <si>
    <t>DA3C6F5D-B3D1-47A3-AF99-C8133968791B</t>
  </si>
  <si>
    <t>71FD86BF-B2EC-44A9-BC55-0A61CF29BE8F</t>
  </si>
  <si>
    <t>566066F0-C8A3-4C7E-968F-FFBCB57BC636</t>
  </si>
  <si>
    <t>00CAE9A0-A544-4497-B30C-B8EC7204E3F1</t>
  </si>
  <si>
    <t>EBAC69B8-DD77-4181-9833-4DBFC5CA9553</t>
  </si>
  <si>
    <t>A3379672-D3E1-4341-84EE-5B5303A65CED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</si>
</sst>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quot;₡&quot;#,##0.###############;&quot;₡&quot;#,##0.###############"/>
  </numFmts>
  <fonts count="2" x14ac:knownFonts="1">
    <font>
      <sz val="11"/>
      <color theme="1"/>
      <name val="Aptos Narrow"/>
      <family val="2"/>
      <scheme val="minor"/>
    </font>
    <font>
      <sz val="11"/>
      <color indexed="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NumberFormat="1" applyFont="1" applyFill="1" applyBorder="1" applyAlignment="1" applyProtection="1"/>
    <xf numFmtId="1" fontId="1" fillId="0" borderId="0" xfId="0" applyNumberFormat="1" applyFont="1" applyFill="1" applyBorder="1" applyAlignment="1" applyProtection="1"/>
    <xf numFmtId="22" fontId="1" fillId="0" borderId="0" xfId="0" applyNumberFormat="1" applyFont="1" applyFill="1" applyBorder="1" applyAlignment="1" applyProtection="1"/>
    <xf numFmtId="168" fontId="1" fillId="0" borderId="0" xfId="0" applyNumberFormat="1" applyFont="1" applyFill="1" applyBorder="1" applyAlignment="1" applyProtection="1"/>
    <xf numFmtId="14" fontId="1" fillId="0" borderId="0" xfId="0" applyNumberFormat="1" applyFont="1" applyFill="1" applyBorder="1" applyAlignment="1" applyProtection="1"/>
    <xf numFmtId="14" fontId="0" fillId="0" borderId="0" xfId="0" applyNumberFormat="1"/>
  </cellXfs>
  <cellStyles count="1">
    <cellStyle name="Normal" xfId="0" builtinId="0"/>
  </cellStyles>
  <dxfs count="76">
    <dxf>
      <font>
        <color rgb="FF9C0006"/>
      </font>
      <fill>
        <patternFill>
          <bgColor rgb="FFFFC7CE"/>
        </patternFill>
      </fill>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27" formatCode="d/m/yyyy\ hh:mm"/>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27" formatCode="d/m/yyyy\ hh:mm"/>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8" formatCode="&quot;₡&quot;#,##0.###############;\-&quot;₡&quot;#,##0.###############;&quot;₡&quot;#,##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8" formatCode="&quot;₡&quot;#,##0.###############;\-&quot;₡&quot;#,##0.###############;&quot;₡&quot;#,##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27" formatCode="d/m/yyyy\ hh:mm"/>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27" formatCode="d/m/yyyy\ hh:mm"/>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8" formatCode="&quot;₡&quot;#,##0.###############;\-&quot;₡&quot;#,##0.###############;&quot;₡&quot;#,##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8" formatCode="&quot;₡&quot;#,##0.###############;\-&quot;₡&quot;#,##0.###############;&quot;₡&quot;#,##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8" formatCode="&quot;₡&quot;#,##0.###############;\-&quot;₡&quot;#,##0.###############;&quot;₡&quot;#,##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9" formatCode="d/m/yyyy"/>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8" formatCode="&quot;₡&quot;#,##0.###############;\-&quot;₡&quot;#,##0.###############;&quot;₡&quot;#,##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B6A09-97E8-4793-804C-B711296D754E}" name="CoST" displayName="CoST" ref="A1:BU19" totalsRowShown="0" headerRowDxfId="16" dataDxfId="17">
  <autoFilter ref="A1:BU19" xr:uid="{CD0B6A09-97E8-4793-804C-B711296D754E}"/>
  <sortState xmlns:xlrd2="http://schemas.microsoft.com/office/spreadsheetml/2017/richdata2" ref="A2:BU19">
    <sortCondition ref="BI1:BI19"/>
  </sortState>
  <tableColumns count="73">
    <tableColumn id="1" xr3:uid="{A7C322F2-D784-43E4-B0C9-2F6D2406DD28}" name="ProjectId" dataDxfId="75"/>
    <tableColumn id="2" xr3:uid="{D9E7B3A3-30C3-4E0D-95CD-9717A22DD550}" name="ProjectTitle" dataDxfId="74"/>
    <tableColumn id="3" xr3:uid="{8C41661B-2493-40EA-BF0E-480F747648F5}" name="ProjectDescription" dataDxfId="73"/>
    <tableColumn id="4" xr3:uid="{4AAC436F-017B-4306-8212-AC63F4F7D834}" name="ProjectType" dataDxfId="72"/>
    <tableColumn id="5" xr3:uid="{E1470F65-D834-40AA-9CA8-A4CE79D72441}" name="ProjectPurpose" dataDxfId="71"/>
    <tableColumn id="6" xr3:uid="{2CBCBF6F-6E57-4507-A61B-4A3116CFE3B9}" name="ProjectStatus" dataDxfId="70"/>
    <tableColumn id="10" xr3:uid="{0F45EDB9-1915-4685-8589-27848EE0263B}" name="LocationDescription" dataDxfId="69"/>
    <tableColumn id="11" xr3:uid="{4D6D5365-ECD0-439C-8B6C-545D8D182AC5}" name="StreetAddress" dataDxfId="68"/>
    <tableColumn id="12" xr3:uid="{855B138B-67CB-4B7A-A9E8-3CEAAB86AAB7}" name="Locality" dataDxfId="67"/>
    <tableColumn id="13" xr3:uid="{2A5E7521-98FA-4A7E-8D62-0A5582626784}" name="Provincia" dataDxfId="66"/>
    <tableColumn id="14" xr3:uid="{C73630EB-A4FB-47CD-BC46-C3C176E2C6E2}" name="PostalCode" dataDxfId="65"/>
    <tableColumn id="15" xr3:uid="{67F34856-B316-490B-AC26-7FD2F7952ED5}" name="CountryName" dataDxfId="64"/>
    <tableColumn id="16" xr3:uid="{99B5CA8F-FA50-4C8C-8D0A-A06D709F1A70}" name="Latitude" dataDxfId="63"/>
    <tableColumn id="17" xr3:uid="{5A7DD585-F658-4444-BE8E-754731C15004}" name="Longitude" dataDxfId="62"/>
    <tableColumn id="19" xr3:uid="{8ECBEA7D-A01D-42A3-BB69-1B1E2D1606C4}" name="BudgetDescription" dataDxfId="61"/>
    <tableColumn id="20" xr3:uid="{4D451E1C-5EEE-448E-84C4-AFA846B38AF3}" name="BudgetAmount" dataDxfId="60"/>
    <tableColumn id="21" xr3:uid="{05025DD4-9C45-44D3-AE16-F14D691476CA}" name="BudgetCurrency" dataDxfId="59"/>
    <tableColumn id="22" xr3:uid="{AF7F9ED4-2E3E-4A03-93D6-95C2D5265CCA}" name="BudgetRequestDate" dataDxfId="15"/>
    <tableColumn id="23" xr3:uid="{491F369E-523F-4985-8273-5C98E9D958B6}" name="BudgetApprovalDate" dataDxfId="14"/>
    <tableColumn id="25" xr3:uid="{06364487-830D-4C54-B724-1DA99F8AD725}" name="CompletionEndDate" dataDxfId="58"/>
    <tableColumn id="26" xr3:uid="{BEF34478-E8F1-4F6A-BE6E-2FFBD31AD617}" name="CompletionAmount" dataDxfId="57"/>
    <tableColumn id="27" xr3:uid="{C3988623-C3DB-48B0-91EB-BFE391964784}" name="CompletionCurrency" dataDxfId="13"/>
    <tableColumn id="28" xr3:uid="{CDA1CCDC-3C2F-49FE-BFF2-DA455F950624}" name="CompletionFinalScope" dataDxfId="12"/>
    <tableColumn id="30" xr3:uid="{D033E94E-9A3E-4605-95F1-EDA93BA6DA0B}" name="ContractTitle" dataDxfId="56"/>
    <tableColumn id="31" xr3:uid="{A5802F61-1964-422D-BAC0-434F21BECD37}" name="ContractDescription" dataDxfId="55"/>
    <tableColumn id="32" xr3:uid="{32B8CCA5-CC0D-4FC5-94A2-62DC333F236B}" name="ContractStatus" dataDxfId="54"/>
    <tableColumn id="33" xr3:uid="{1A0AE6BF-0C00-4844-BAD4-C12B425960A7}" name="ContractInitialAmount" dataDxfId="53"/>
    <tableColumn id="34" xr3:uid="{F0AFADE3-F665-4FE7-9024-F00EB9521D61}" name="ContractInitialCurrency" dataDxfId="52"/>
    <tableColumn id="35" xr3:uid="{BBA8BDC4-40E9-4F37-BA5F-CBD40ACE7D17}" name="ContractFinalAmount" dataDxfId="51"/>
    <tableColumn id="36" xr3:uid="{1C0C8B95-E5F5-401C-BF76-4EFADA078B4B}" name="ContractFinalCurrency" dataDxfId="50"/>
    <tableColumn id="38" xr3:uid="{EE9812B0-AC0B-4DE7-941A-8DFB3BD423A0}" name="ProcurementMethod" dataDxfId="49"/>
    <tableColumn id="39" xr3:uid="{C6B9D1A4-7C23-4082-AF9E-69686BA8161F}" name="ProcurementMethodDetails" dataDxfId="11"/>
    <tableColumn id="40" xr3:uid="{33628832-BAB4-4A2E-8FC2-21C5F7ACF13C}" name="TenderDatePublished" dataDxfId="10"/>
    <tableColumn id="41" xr3:uid="{DD6E3A0D-255C-499D-9549-477877C15132}" name="NumberOfTenderers" dataDxfId="9"/>
    <tableColumn id="42" xr3:uid="{DA9FF140-8DB0-43AD-8C2B-683FD10CC3C6}" name="PeriodStartDate" dataDxfId="7"/>
    <tableColumn id="43" xr3:uid="{620ACD64-5071-4559-BD32-CB7DAA6DD832}" name="PeriodEndDate" dataDxfId="8"/>
    <tableColumn id="45" xr3:uid="{D3BA9A31-FF1E-483D-B419-8FFC2A1E3B03}" name="ResponsableName" dataDxfId="48"/>
    <tableColumn id="46" xr3:uid="{A3392FE2-24BB-4017-BF2A-AF4D3006D8FB}" name="ResponsableContactName" dataDxfId="47"/>
    <tableColumn id="47" xr3:uid="{9C60BB8C-C1E1-41A0-A471-50597AB81C19}" name="ResponsableContactEmail" dataDxfId="46"/>
    <tableColumn id="49" xr3:uid="{93595E56-5884-46A2-8D86-F9E80A2059CA}" name="ProcuringPartyName" dataDxfId="45"/>
    <tableColumn id="50" xr3:uid="{B7FD28F2-9C03-4099-9DAF-9DF6B45FDB5C}" name="ProcuringContactName" dataDxfId="44"/>
    <tableColumn id="51" xr3:uid="{E3B08D6C-1A9A-48BD-9987-EBF710E81C2E}" name="ProcuringContactEmail" dataDxfId="43"/>
    <tableColumn id="53" xr3:uid="{56F64E62-CFED-424D-8CA2-D3F921F9BB3A}" name="PublicAuthorityName" dataDxfId="42"/>
    <tableColumn id="54" xr3:uid="{E8CF5287-8257-442E-8481-90FA22D38BF1}" name="AllDocuments" dataDxfId="41"/>
    <tableColumn id="55" xr3:uid="{F28F17A2-9839-4CDA-875C-9786592FB3ED}" name="Documents_ByType" dataDxfId="40"/>
    <tableColumn id="56" xr3:uid="{1F2D0209-8B1C-47FC-A757-6D3DB2C8F91A}" name="FinancingParties" dataDxfId="39"/>
    <tableColumn id="57" xr3:uid="{6471B71D-6D54-4BC8-BBF0-078276F28444}" name="NumeroImpactoAmbiental" dataDxfId="38"/>
    <tableColumn id="58" xr3:uid="{62CE1D9B-454E-4AB9-A7D2-AC24570DAB58}" name="LinkImpactoAmbiental" dataDxfId="37"/>
    <tableColumn id="59" xr3:uid="{25AC99F3-7C55-4767-9483-202B5EF7D33C}" name="FechaMontoFinalización" dataDxfId="36"/>
    <tableColumn id="60" xr3:uid="{A70AE8F1-2D36-40C8-A980-3F316AD7CA5C}" name="RazonesCambiosProyecto" dataDxfId="6"/>
    <tableColumn id="61" xr3:uid="{469B3338-2C81-4384-A378-742E3B0D3B8F}" name="FechaCambio" dataDxfId="4"/>
    <tableColumn id="62" xr3:uid="{97FAFF27-4A3C-433B-916E-5D80D8ECD611}" name="ReferenciaInforme" dataDxfId="5"/>
    <tableColumn id="63" xr3:uid="{A8145A60-5A19-4372-BF27-629FD757AEF1}" name="DetalleContactoEntidadAdquisiciones" dataDxfId="35"/>
    <tableColumn id="64" xr3:uid="{8DD2DD03-E5B6-4EF6-A2FB-02CF4A086023}" name="TipoContrato" dataDxfId="34"/>
    <tableColumn id="65" xr3:uid="{D11D24D2-4AC6-4973-B840-9465F08A899C}" name="FechaEstadoContrato" dataDxfId="33"/>
    <tableColumn id="66" xr3:uid="{78B107D4-905C-4F2A-B474-B78C8A16C619}" name="EmpresaContratada" dataDxfId="32"/>
    <tableColumn id="67" xr3:uid="{741D9F1B-869E-45ED-8BC1-F8FE7C3D2C2A}" name="FechaAplicaciónReajuste" dataDxfId="31"/>
    <tableColumn id="70" xr3:uid="{DD8883BC-26CD-41C7-82EA-93769E35CEAE}" name="Distrito" dataDxfId="30"/>
    <tableColumn id="71" xr3:uid="{F65751C4-FEBF-42EE-8568-31F512E58796}" name="Canton" dataDxfId="29"/>
    <tableColumn id="72" xr3:uid="{18182A4E-1968-4615-870C-EE819CB10A33}" name="DuracionContrato" dataDxfId="28"/>
    <tableColumn id="73" xr3:uid="{13A263F1-BE99-4024-9D2C-CCF52685E3B3}" name="NumeroIdentificadorProyecto" dataDxfId="3"/>
    <tableColumn id="74" xr3:uid="{59ACCDDD-958C-4C71-8F27-7BD43A0F8E64}" name="Sector" dataDxfId="1"/>
    <tableColumn id="75" xr3:uid="{C552457C-B0F6-4FF9-B62A-28A16932A923}" name="scheme" dataDxfId="2"/>
    <tableColumn id="77" xr3:uid="{47955C0F-8C03-47CB-897F-D48E4EFCFFA5}" name="ContactContactName" dataDxfId="27"/>
    <tableColumn id="78" xr3:uid="{AEF47479-5285-435E-B7BF-936B80246D63}" name="ContactDepartament" dataDxfId="26"/>
    <tableColumn id="79" xr3:uid="{AC1DBAC6-3D5C-40EE-B9E5-2502E90882FE}" name="ContactEmail" dataDxfId="25"/>
    <tableColumn id="80" xr3:uid="{89930062-7669-4104-A849-46A9B6A02A79}" name="ImpactoAmbiental" dataDxfId="24"/>
    <tableColumn id="81" xr3:uid="{6A6FF075-3973-4BF5-9C6C-5C97EC05DF33}" name="AlcanceProyecto" dataDxfId="23"/>
    <tableColumn id="82" xr3:uid="{91A391E6-715C-4C9B-9340-736D6B569283}" name="NuevoMontoContrato" dataDxfId="22"/>
    <tableColumn id="83" xr3:uid="{71386A0F-2060-42F1-8422-FDC7216B087C}" name="EstimaciónCosto" dataDxfId="21"/>
    <tableColumn id="84" xr3:uid="{4ECD90A1-37D6-4923-94A7-32BA8DC0481B}" name="MonedaEstimación" dataDxfId="20"/>
    <tableColumn id="85" xr3:uid="{BA78C971-C852-42C1-A4F2-CEC364E981F8}" name="VariacionesContrato" dataDxfId="19"/>
    <tableColumn id="86" xr3:uid="{FE212204-AF79-4D05-A2EC-4C0BDF35257F}" name="VariacionesAlcanceContrato" dataDxfId="1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6541-34A5-4D42-B891-13BBA2F1A4FF}">
  <dimension ref="A1:BU19"/>
  <sheetViews>
    <sheetView tabSelected="1" topLeftCell="AX1" workbookViewId="0">
      <selection activeCell="AX1" sqref="AX1"/>
    </sheetView>
  </sheetViews>
  <sheetFormatPr baseColWidth="10" defaultRowHeight="14.4" x14ac:dyDescent="0.3"/>
  <cols>
    <col min="2" max="2" width="12.88671875" customWidth="1"/>
    <col min="3" max="3" width="18.88671875" customWidth="1"/>
    <col min="4" max="4" width="13.21875" customWidth="1"/>
    <col min="5" max="5" width="16.109375" customWidth="1"/>
    <col min="6" max="6" width="14.33203125" customWidth="1"/>
    <col min="7" max="7" width="20" customWidth="1"/>
    <col min="8" max="8" width="15.109375" customWidth="1"/>
    <col min="11" max="11" width="12.6640625" customWidth="1"/>
    <col min="12" max="12" width="14.88671875" customWidth="1"/>
    <col min="15" max="15" width="18.88671875" customWidth="1"/>
    <col min="16" max="16" width="17.44140625" customWidth="1"/>
    <col min="17" max="17" width="16.6640625" customWidth="1"/>
    <col min="18" max="18" width="20.109375" customWidth="1"/>
    <col min="19" max="19" width="20.88671875" customWidth="1"/>
    <col min="20" max="20" width="20.33203125" customWidth="1"/>
    <col min="21" max="21" width="20" customWidth="1"/>
    <col min="22" max="22" width="20.6640625" customWidth="1"/>
    <col min="23" max="23" width="22.33203125" style="6" customWidth="1"/>
    <col min="24" max="24" width="14" customWidth="1"/>
    <col min="25" max="25" width="20" customWidth="1"/>
    <col min="26" max="26" width="15.44140625" customWidth="1"/>
    <col min="27" max="27" width="22.109375" customWidth="1"/>
    <col min="28" max="28" width="22.77734375" customWidth="1"/>
    <col min="29" max="29" width="21.21875" customWidth="1"/>
    <col min="30" max="30" width="22" customWidth="1"/>
    <col min="31" max="31" width="21.109375" customWidth="1"/>
    <col min="32" max="32" width="27.109375" customWidth="1"/>
    <col min="33" max="33" width="21.6640625" customWidth="1"/>
    <col min="34" max="34" width="20.88671875" customWidth="1"/>
    <col min="35" max="35" width="16.6640625" customWidth="1"/>
    <col min="36" max="36" width="15.88671875" customWidth="1"/>
    <col min="37" max="37" width="19" customWidth="1"/>
    <col min="38" max="38" width="25.5546875" customWidth="1"/>
    <col min="39" max="39" width="25.109375" customWidth="1"/>
    <col min="40" max="40" width="20.6640625" customWidth="1"/>
    <col min="41" max="41" width="22.77734375" customWidth="1"/>
    <col min="42" max="42" width="22.33203125" customWidth="1"/>
    <col min="43" max="43" width="21.5546875" customWidth="1"/>
    <col min="44" max="44" width="15" customWidth="1"/>
    <col min="45" max="45" width="19.88671875" customWidth="1"/>
    <col min="46" max="46" width="17.109375" customWidth="1"/>
    <col min="47" max="47" width="26" customWidth="1"/>
    <col min="48" max="48" width="22.33203125" customWidth="1"/>
    <col min="49" max="49" width="23.88671875" customWidth="1"/>
    <col min="50" max="50" width="25" customWidth="1"/>
    <col min="51" max="51" width="14.44140625" customWidth="1"/>
    <col min="52" max="52" width="19.21875" customWidth="1"/>
    <col min="53" max="53" width="35.44140625" customWidth="1"/>
    <col min="54" max="54" width="14.21875" customWidth="1"/>
    <col min="55" max="55" width="21.109375" customWidth="1"/>
    <col min="56" max="56" width="19.77734375" customWidth="1"/>
    <col min="57" max="57" width="24.33203125" customWidth="1"/>
    <col min="60" max="60" width="18.109375" customWidth="1"/>
    <col min="61" max="61" width="28.77734375" customWidth="1"/>
    <col min="62" max="62" width="37.5546875" customWidth="1"/>
    <col min="64" max="64" width="21.109375" customWidth="1"/>
    <col min="65" max="65" width="20.88671875" customWidth="1"/>
    <col min="66" max="66" width="14.21875" customWidth="1"/>
    <col min="67" max="67" width="18.88671875" customWidth="1"/>
    <col min="68" max="68" width="17.21875" customWidth="1"/>
    <col min="69" max="69" width="22" customWidth="1"/>
    <col min="70" max="70" width="17.109375" customWidth="1"/>
    <col min="71" max="71" width="19.44140625" customWidth="1"/>
    <col min="72" max="72" width="20.44140625" customWidth="1"/>
    <col min="73" max="73" width="27.109375" customWidth="1"/>
  </cols>
  <sheetData>
    <row r="1" spans="1:73"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5"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row>
    <row r="2" spans="1:73" x14ac:dyDescent="0.3">
      <c r="A2" s="1" t="s">
        <v>495</v>
      </c>
      <c r="B2" s="1" t="s">
        <v>403</v>
      </c>
      <c r="C2" s="1" t="s">
        <v>404</v>
      </c>
      <c r="D2" s="1" t="s">
        <v>93</v>
      </c>
      <c r="E2" s="1" t="s">
        <v>405</v>
      </c>
      <c r="F2" s="1" t="s">
        <v>77</v>
      </c>
      <c r="G2" s="1" t="s">
        <v>406</v>
      </c>
      <c r="H2" s="1" t="s">
        <v>407</v>
      </c>
      <c r="I2" s="1" t="s">
        <v>408</v>
      </c>
      <c r="J2" s="1" t="s">
        <v>202</v>
      </c>
      <c r="K2" s="1" t="s">
        <v>409</v>
      </c>
      <c r="L2" s="1" t="s">
        <v>83</v>
      </c>
      <c r="M2" s="1">
        <v>1</v>
      </c>
      <c r="N2" s="1">
        <v>-1</v>
      </c>
      <c r="O2" s="1" t="s">
        <v>411</v>
      </c>
      <c r="P2" s="4">
        <v>385747228.5</v>
      </c>
      <c r="Q2" s="1" t="s">
        <v>84</v>
      </c>
      <c r="R2" s="3" t="s">
        <v>75</v>
      </c>
      <c r="S2" s="5">
        <v>44320</v>
      </c>
      <c r="T2" s="5" t="s">
        <v>75</v>
      </c>
      <c r="U2" s="4">
        <v>460207228.5</v>
      </c>
      <c r="V2" s="1" t="s">
        <v>84</v>
      </c>
      <c r="W2" s="5">
        <v>44718</v>
      </c>
      <c r="X2" s="1" t="s">
        <v>471</v>
      </c>
      <c r="Y2" s="1" t="s">
        <v>472</v>
      </c>
      <c r="Z2" s="1" t="s">
        <v>85</v>
      </c>
      <c r="AA2" s="4">
        <v>460207228.5</v>
      </c>
      <c r="AB2" s="1" t="s">
        <v>84</v>
      </c>
      <c r="AC2" s="4" t="s">
        <v>75</v>
      </c>
      <c r="AD2" s="1" t="s">
        <v>75</v>
      </c>
      <c r="AE2" s="1" t="s">
        <v>75</v>
      </c>
      <c r="AF2" s="1" t="s">
        <v>112</v>
      </c>
      <c r="AG2" s="5" t="s">
        <v>75</v>
      </c>
      <c r="AH2" s="2">
        <v>5</v>
      </c>
      <c r="AI2" s="5">
        <v>44484</v>
      </c>
      <c r="AJ2" s="3" t="s">
        <v>75</v>
      </c>
      <c r="AK2" s="1" t="s">
        <v>410</v>
      </c>
      <c r="AL2" s="1" t="s">
        <v>473</v>
      </c>
      <c r="AM2" s="1" t="s">
        <v>474</v>
      </c>
      <c r="AN2" s="1" t="s">
        <v>418</v>
      </c>
      <c r="AO2" s="1" t="s">
        <v>75</v>
      </c>
      <c r="AP2" s="1" t="s">
        <v>75</v>
      </c>
      <c r="AQ2" s="1" t="s">
        <v>418</v>
      </c>
      <c r="AR2" s="1" t="s">
        <v>75</v>
      </c>
      <c r="AS2" s="1" t="s">
        <v>75</v>
      </c>
      <c r="AT2" s="1" t="s">
        <v>411</v>
      </c>
      <c r="AU2" s="1" t="s">
        <v>75</v>
      </c>
      <c r="AV2" s="1" t="s">
        <v>412</v>
      </c>
      <c r="AW2" s="5">
        <v>44718</v>
      </c>
      <c r="AX2" s="1" t="s">
        <v>475</v>
      </c>
      <c r="AY2" s="5">
        <v>44544</v>
      </c>
      <c r="AZ2" s="1" t="s">
        <v>92</v>
      </c>
      <c r="BA2" s="1" t="s">
        <v>75</v>
      </c>
      <c r="BB2" s="1" t="s">
        <v>93</v>
      </c>
      <c r="BC2" s="3" t="s">
        <v>75</v>
      </c>
      <c r="BD2" s="1" t="s">
        <v>476</v>
      </c>
      <c r="BE2" s="3" t="s">
        <v>75</v>
      </c>
      <c r="BF2" s="1" t="s">
        <v>413</v>
      </c>
      <c r="BG2" s="1" t="s">
        <v>414</v>
      </c>
      <c r="BH2" s="2" t="s">
        <v>75</v>
      </c>
      <c r="BI2" s="1" t="s">
        <v>415</v>
      </c>
      <c r="BJ2" s="1" t="s">
        <v>301</v>
      </c>
      <c r="BK2" s="1" t="s">
        <v>416</v>
      </c>
      <c r="BL2" s="1" t="s">
        <v>417</v>
      </c>
      <c r="BM2" s="1" t="s">
        <v>418</v>
      </c>
      <c r="BN2" s="1" t="s">
        <v>419</v>
      </c>
      <c r="BO2" s="1" t="s">
        <v>416</v>
      </c>
      <c r="BP2" s="1" t="s">
        <v>477</v>
      </c>
      <c r="BQ2" s="4">
        <v>460207228.5</v>
      </c>
      <c r="BR2" s="4">
        <v>495000000</v>
      </c>
      <c r="BS2" s="1" t="s">
        <v>84</v>
      </c>
      <c r="BT2" s="1" t="s">
        <v>478</v>
      </c>
      <c r="BU2" s="1" t="s">
        <v>479</v>
      </c>
    </row>
    <row r="3" spans="1:73" x14ac:dyDescent="0.3">
      <c r="A3" s="1" t="s">
        <v>496</v>
      </c>
      <c r="B3" s="1" t="s">
        <v>149</v>
      </c>
      <c r="C3" s="1" t="s">
        <v>150</v>
      </c>
      <c r="D3" s="1" t="s">
        <v>93</v>
      </c>
      <c r="E3" s="1" t="s">
        <v>151</v>
      </c>
      <c r="F3" s="1" t="s">
        <v>77</v>
      </c>
      <c r="G3" s="1" t="s">
        <v>152</v>
      </c>
      <c r="H3" s="1" t="s">
        <v>153</v>
      </c>
      <c r="I3" s="1" t="s">
        <v>154</v>
      </c>
      <c r="J3" s="1" t="s">
        <v>155</v>
      </c>
      <c r="K3" s="1" t="s">
        <v>156</v>
      </c>
      <c r="L3" s="1" t="s">
        <v>83</v>
      </c>
      <c r="M3" s="1">
        <v>10.038008</v>
      </c>
      <c r="N3" s="1">
        <v>-84.113808000000006</v>
      </c>
      <c r="O3" s="1" t="s">
        <v>161</v>
      </c>
      <c r="P3" s="4">
        <v>739505100</v>
      </c>
      <c r="Q3" s="1" t="s">
        <v>84</v>
      </c>
      <c r="R3" s="3" t="s">
        <v>75</v>
      </c>
      <c r="S3" s="5">
        <v>44446</v>
      </c>
      <c r="T3" s="5">
        <v>45769</v>
      </c>
      <c r="U3" s="4">
        <v>1050935531.04</v>
      </c>
      <c r="V3" s="1" t="s">
        <v>84</v>
      </c>
      <c r="W3" s="5" t="s">
        <v>75</v>
      </c>
      <c r="X3" s="1" t="s">
        <v>149</v>
      </c>
      <c r="Y3" s="1" t="s">
        <v>157</v>
      </c>
      <c r="Z3" s="1" t="s">
        <v>85</v>
      </c>
      <c r="AA3" s="4">
        <v>0</v>
      </c>
      <c r="AB3" s="1" t="s">
        <v>75</v>
      </c>
      <c r="AC3" s="4" t="s">
        <v>75</v>
      </c>
      <c r="AD3" s="1" t="s">
        <v>75</v>
      </c>
      <c r="AE3" s="1" t="s">
        <v>75</v>
      </c>
      <c r="AF3" s="1" t="s">
        <v>112</v>
      </c>
      <c r="AG3" s="5">
        <v>44441</v>
      </c>
      <c r="AH3" s="2">
        <v>2</v>
      </c>
      <c r="AI3" s="5">
        <v>45043</v>
      </c>
      <c r="AJ3" s="3" t="s">
        <v>75</v>
      </c>
      <c r="AK3" s="1" t="s">
        <v>158</v>
      </c>
      <c r="AL3" s="1" t="s">
        <v>159</v>
      </c>
      <c r="AM3" s="1" t="s">
        <v>160</v>
      </c>
      <c r="AN3" s="1" t="s">
        <v>158</v>
      </c>
      <c r="AO3" s="1" t="s">
        <v>75</v>
      </c>
      <c r="AP3" s="1" t="s">
        <v>75</v>
      </c>
      <c r="AQ3" s="1" t="s">
        <v>158</v>
      </c>
      <c r="AR3" s="1" t="s">
        <v>75</v>
      </c>
      <c r="AS3" s="1" t="s">
        <v>75</v>
      </c>
      <c r="AT3" s="1" t="s">
        <v>161</v>
      </c>
      <c r="AU3" s="1" t="s">
        <v>75</v>
      </c>
      <c r="AV3" s="1" t="s">
        <v>75</v>
      </c>
      <c r="AW3" s="5">
        <v>45042</v>
      </c>
      <c r="AX3" s="1" t="s">
        <v>162</v>
      </c>
      <c r="AY3" s="5">
        <v>45407</v>
      </c>
      <c r="AZ3" s="1" t="s">
        <v>92</v>
      </c>
      <c r="BA3" s="1" t="s">
        <v>75</v>
      </c>
      <c r="BB3" s="1" t="s">
        <v>93</v>
      </c>
      <c r="BC3" s="3" t="s">
        <v>75</v>
      </c>
      <c r="BD3" s="1" t="s">
        <v>163</v>
      </c>
      <c r="BE3" s="3" t="s">
        <v>75</v>
      </c>
      <c r="BF3" s="1" t="s">
        <v>164</v>
      </c>
      <c r="BG3" s="1" t="s">
        <v>165</v>
      </c>
      <c r="BH3" s="2" t="s">
        <v>75</v>
      </c>
      <c r="BI3" s="1" t="s">
        <v>166</v>
      </c>
      <c r="BJ3" s="1" t="s">
        <v>167</v>
      </c>
      <c r="BK3" s="1" t="s">
        <v>168</v>
      </c>
      <c r="BL3" s="1" t="s">
        <v>169</v>
      </c>
      <c r="BM3" s="1" t="s">
        <v>170</v>
      </c>
      <c r="BN3" s="1" t="s">
        <v>171</v>
      </c>
      <c r="BO3" s="1" t="s">
        <v>168</v>
      </c>
      <c r="BP3" s="1" t="s">
        <v>172</v>
      </c>
      <c r="BQ3" s="4">
        <v>1050935531.04</v>
      </c>
      <c r="BR3" s="4">
        <v>739505100</v>
      </c>
      <c r="BS3" s="1" t="s">
        <v>84</v>
      </c>
      <c r="BT3" s="1" t="s">
        <v>75</v>
      </c>
      <c r="BU3" s="1" t="s">
        <v>75</v>
      </c>
    </row>
    <row r="4" spans="1:73" x14ac:dyDescent="0.3">
      <c r="A4" s="1" t="s">
        <v>497</v>
      </c>
      <c r="B4" s="1" t="s">
        <v>420</v>
      </c>
      <c r="C4" s="1" t="s">
        <v>421</v>
      </c>
      <c r="D4" s="1" t="s">
        <v>93</v>
      </c>
      <c r="E4" s="1" t="s">
        <v>422</v>
      </c>
      <c r="F4" s="1" t="s">
        <v>77</v>
      </c>
      <c r="G4" s="1" t="s">
        <v>423</v>
      </c>
      <c r="H4" s="1" t="s">
        <v>424</v>
      </c>
      <c r="I4" s="1" t="s">
        <v>425</v>
      </c>
      <c r="J4" s="1" t="s">
        <v>81</v>
      </c>
      <c r="K4" s="1" t="s">
        <v>426</v>
      </c>
      <c r="L4" s="1" t="s">
        <v>83</v>
      </c>
      <c r="M4" s="1">
        <v>9.8458509999999997</v>
      </c>
      <c r="N4" s="1">
        <v>-84.313605999999993</v>
      </c>
      <c r="O4" s="1" t="s">
        <v>427</v>
      </c>
      <c r="P4" s="4">
        <v>1950000000</v>
      </c>
      <c r="Q4" s="1" t="s">
        <v>84</v>
      </c>
      <c r="R4" s="3" t="s">
        <v>75</v>
      </c>
      <c r="S4" s="5" t="s">
        <v>75</v>
      </c>
      <c r="T4" s="5" t="s">
        <v>75</v>
      </c>
      <c r="U4" s="4">
        <v>4073936.1239999998</v>
      </c>
      <c r="V4" s="1" t="s">
        <v>110</v>
      </c>
      <c r="W4" s="5" t="s">
        <v>75</v>
      </c>
      <c r="X4" s="1" t="s">
        <v>480</v>
      </c>
      <c r="Y4" s="1" t="s">
        <v>481</v>
      </c>
      <c r="Z4" s="1" t="s">
        <v>85</v>
      </c>
      <c r="AA4" s="4">
        <v>4073936.1239999998</v>
      </c>
      <c r="AB4" s="1" t="s">
        <v>110</v>
      </c>
      <c r="AC4" s="4" t="s">
        <v>75</v>
      </c>
      <c r="AD4" s="1" t="s">
        <v>75</v>
      </c>
      <c r="AE4" s="1" t="s">
        <v>75</v>
      </c>
      <c r="AF4" s="1" t="s">
        <v>112</v>
      </c>
      <c r="AG4" s="5">
        <v>44701</v>
      </c>
      <c r="AH4" s="2">
        <v>4</v>
      </c>
      <c r="AI4" s="5">
        <v>45050</v>
      </c>
      <c r="AJ4" s="3" t="s">
        <v>75</v>
      </c>
      <c r="AK4" s="1" t="s">
        <v>206</v>
      </c>
      <c r="AL4" s="1" t="s">
        <v>432</v>
      </c>
      <c r="AM4" s="1" t="s">
        <v>217</v>
      </c>
      <c r="AN4" s="1" t="s">
        <v>206</v>
      </c>
      <c r="AO4" s="1" t="s">
        <v>75</v>
      </c>
      <c r="AP4" s="1" t="s">
        <v>75</v>
      </c>
      <c r="AQ4" s="1" t="s">
        <v>206</v>
      </c>
      <c r="AR4" s="1" t="s">
        <v>75</v>
      </c>
      <c r="AS4" s="1" t="s">
        <v>75</v>
      </c>
      <c r="AT4" s="1" t="s">
        <v>427</v>
      </c>
      <c r="AU4" s="1" t="s">
        <v>75</v>
      </c>
      <c r="AV4" s="1" t="s">
        <v>428</v>
      </c>
      <c r="AW4" s="5">
        <v>45562</v>
      </c>
      <c r="AX4" s="1" t="s">
        <v>483</v>
      </c>
      <c r="AY4" s="5" t="s">
        <v>75</v>
      </c>
      <c r="AZ4" s="1" t="s">
        <v>92</v>
      </c>
      <c r="BA4" s="1" t="s">
        <v>75</v>
      </c>
      <c r="BB4" s="1" t="s">
        <v>93</v>
      </c>
      <c r="BC4" s="3" t="s">
        <v>75</v>
      </c>
      <c r="BD4" s="1" t="s">
        <v>484</v>
      </c>
      <c r="BE4" s="3" t="s">
        <v>75</v>
      </c>
      <c r="BF4" s="1" t="s">
        <v>429</v>
      </c>
      <c r="BG4" s="1" t="s">
        <v>345</v>
      </c>
      <c r="BH4" s="2" t="s">
        <v>75</v>
      </c>
      <c r="BI4" s="1" t="s">
        <v>430</v>
      </c>
      <c r="BJ4" s="1" t="s">
        <v>167</v>
      </c>
      <c r="BK4" s="1" t="s">
        <v>431</v>
      </c>
      <c r="BL4" s="1" t="s">
        <v>432</v>
      </c>
      <c r="BM4" s="1" t="s">
        <v>433</v>
      </c>
      <c r="BN4" s="1" t="s">
        <v>217</v>
      </c>
      <c r="BO4" s="1" t="s">
        <v>431</v>
      </c>
      <c r="BP4" s="1" t="s">
        <v>485</v>
      </c>
      <c r="BQ4" s="4">
        <v>4073936.1239999998</v>
      </c>
      <c r="BR4" s="4">
        <v>3328323.9130000002</v>
      </c>
      <c r="BS4" s="1" t="s">
        <v>110</v>
      </c>
      <c r="BT4" s="1" t="s">
        <v>75</v>
      </c>
      <c r="BU4" s="1" t="s">
        <v>482</v>
      </c>
    </row>
    <row r="5" spans="1:73" x14ac:dyDescent="0.3">
      <c r="A5" s="1" t="s">
        <v>498</v>
      </c>
      <c r="B5" s="1" t="s">
        <v>173</v>
      </c>
      <c r="C5" s="1" t="s">
        <v>174</v>
      </c>
      <c r="D5" s="1" t="s">
        <v>93</v>
      </c>
      <c r="E5" s="1" t="s">
        <v>175</v>
      </c>
      <c r="F5" s="1" t="s">
        <v>77</v>
      </c>
      <c r="G5" s="1" t="s">
        <v>176</v>
      </c>
      <c r="H5" s="1" t="s">
        <v>177</v>
      </c>
      <c r="I5" s="1" t="s">
        <v>178</v>
      </c>
      <c r="J5" s="1" t="s">
        <v>81</v>
      </c>
      <c r="K5" s="1" t="s">
        <v>179</v>
      </c>
      <c r="L5" s="1" t="s">
        <v>83</v>
      </c>
      <c r="M5" s="1">
        <v>9.9304970000000008</v>
      </c>
      <c r="N5" s="1">
        <v>-84.099824999999996</v>
      </c>
      <c r="O5" s="1" t="s">
        <v>186</v>
      </c>
      <c r="P5" s="4">
        <v>1383550181.8299999</v>
      </c>
      <c r="Q5" s="1" t="s">
        <v>84</v>
      </c>
      <c r="R5" s="3" t="s">
        <v>75</v>
      </c>
      <c r="S5" s="5">
        <v>44699</v>
      </c>
      <c r="T5" s="5">
        <v>45498</v>
      </c>
      <c r="U5" s="4">
        <v>1895000000</v>
      </c>
      <c r="V5" s="1" t="s">
        <v>84</v>
      </c>
      <c r="W5" s="5"/>
      <c r="X5" s="1" t="s">
        <v>181</v>
      </c>
      <c r="Y5" s="1" t="s">
        <v>182</v>
      </c>
      <c r="Z5" s="1" t="s">
        <v>85</v>
      </c>
      <c r="AA5" s="4">
        <v>1895000000</v>
      </c>
      <c r="AB5" s="1" t="s">
        <v>84</v>
      </c>
      <c r="AC5" s="4" t="s">
        <v>75</v>
      </c>
      <c r="AD5" s="1" t="s">
        <v>75</v>
      </c>
      <c r="AE5" s="1" t="s">
        <v>75</v>
      </c>
      <c r="AF5" s="1" t="s">
        <v>112</v>
      </c>
      <c r="AG5" s="5">
        <v>44720</v>
      </c>
      <c r="AH5" s="2">
        <v>4</v>
      </c>
      <c r="AI5" s="5">
        <v>45133</v>
      </c>
      <c r="AJ5" s="3" t="s">
        <v>75</v>
      </c>
      <c r="AK5" s="1" t="s">
        <v>183</v>
      </c>
      <c r="AL5" s="1" t="s">
        <v>184</v>
      </c>
      <c r="AM5" s="1" t="s">
        <v>185</v>
      </c>
      <c r="AN5" s="1" t="s">
        <v>183</v>
      </c>
      <c r="AO5" s="1" t="s">
        <v>75</v>
      </c>
      <c r="AP5" s="1" t="s">
        <v>75</v>
      </c>
      <c r="AQ5" s="1" t="s">
        <v>183</v>
      </c>
      <c r="AR5" s="1" t="s">
        <v>75</v>
      </c>
      <c r="AS5" s="1" t="s">
        <v>75</v>
      </c>
      <c r="AT5" s="1" t="s">
        <v>186</v>
      </c>
      <c r="AU5" s="1" t="s">
        <v>75</v>
      </c>
      <c r="AV5" s="1" t="s">
        <v>75</v>
      </c>
      <c r="AW5" s="5">
        <v>45621</v>
      </c>
      <c r="AX5" s="1" t="s">
        <v>180</v>
      </c>
      <c r="AY5" s="5" t="s">
        <v>75</v>
      </c>
      <c r="AZ5" s="1" t="s">
        <v>92</v>
      </c>
      <c r="BA5" s="1" t="s">
        <v>75</v>
      </c>
      <c r="BB5" s="1" t="s">
        <v>93</v>
      </c>
      <c r="BC5" s="3" t="s">
        <v>75</v>
      </c>
      <c r="BD5" s="1" t="s">
        <v>187</v>
      </c>
      <c r="BE5" s="3" t="s">
        <v>75</v>
      </c>
      <c r="BF5" s="1" t="s">
        <v>188</v>
      </c>
      <c r="BG5" s="1" t="s">
        <v>189</v>
      </c>
      <c r="BH5" s="2" t="s">
        <v>75</v>
      </c>
      <c r="BI5" s="1" t="s">
        <v>190</v>
      </c>
      <c r="BJ5" s="1" t="s">
        <v>167</v>
      </c>
      <c r="BK5" s="1" t="s">
        <v>191</v>
      </c>
      <c r="BL5" s="1" t="s">
        <v>192</v>
      </c>
      <c r="BM5" s="1" t="s">
        <v>193</v>
      </c>
      <c r="BN5" s="1" t="s">
        <v>194</v>
      </c>
      <c r="BO5" s="1" t="s">
        <v>191</v>
      </c>
      <c r="BP5" s="1" t="s">
        <v>195</v>
      </c>
      <c r="BQ5" s="4">
        <v>1895000000</v>
      </c>
      <c r="BR5" s="4">
        <v>1857843137.25</v>
      </c>
      <c r="BS5" s="1" t="s">
        <v>84</v>
      </c>
      <c r="BT5" s="1" t="s">
        <v>180</v>
      </c>
      <c r="BU5" s="1" t="s">
        <v>180</v>
      </c>
    </row>
    <row r="6" spans="1:73" x14ac:dyDescent="0.3">
      <c r="A6" s="1" t="s">
        <v>499</v>
      </c>
      <c r="B6" s="1" t="s">
        <v>196</v>
      </c>
      <c r="C6" s="1" t="s">
        <v>197</v>
      </c>
      <c r="D6" s="1" t="s">
        <v>93</v>
      </c>
      <c r="E6" s="1" t="s">
        <v>198</v>
      </c>
      <c r="F6" s="1" t="s">
        <v>77</v>
      </c>
      <c r="G6" s="1" t="s">
        <v>199</v>
      </c>
      <c r="H6" s="1" t="s">
        <v>200</v>
      </c>
      <c r="I6" s="1" t="s">
        <v>201</v>
      </c>
      <c r="J6" s="1" t="s">
        <v>202</v>
      </c>
      <c r="K6" s="1" t="s">
        <v>203</v>
      </c>
      <c r="L6" s="1" t="s">
        <v>83</v>
      </c>
      <c r="M6" s="1">
        <v>9.9731919999999992</v>
      </c>
      <c r="N6" s="1">
        <v>-84.379362</v>
      </c>
      <c r="O6" s="1" t="s">
        <v>209</v>
      </c>
      <c r="P6" s="4">
        <v>1068296465</v>
      </c>
      <c r="Q6" s="1" t="s">
        <v>84</v>
      </c>
      <c r="R6" s="3" t="s">
        <v>75</v>
      </c>
      <c r="S6" s="5">
        <v>44912</v>
      </c>
      <c r="T6" s="5" t="s">
        <v>75</v>
      </c>
      <c r="U6" s="4">
        <v>2466469.88</v>
      </c>
      <c r="V6" s="1" t="s">
        <v>110</v>
      </c>
      <c r="W6" s="5" t="s">
        <v>75</v>
      </c>
      <c r="X6" s="1" t="s">
        <v>204</v>
      </c>
      <c r="Y6" s="1" t="s">
        <v>205</v>
      </c>
      <c r="Z6" s="1" t="s">
        <v>85</v>
      </c>
      <c r="AA6" s="4">
        <v>0</v>
      </c>
      <c r="AB6" s="1" t="s">
        <v>75</v>
      </c>
      <c r="AC6" s="4" t="s">
        <v>75</v>
      </c>
      <c r="AD6" s="1" t="s">
        <v>75</v>
      </c>
      <c r="AE6" s="1" t="s">
        <v>75</v>
      </c>
      <c r="AF6" s="1" t="s">
        <v>112</v>
      </c>
      <c r="AG6" s="5" t="s">
        <v>75</v>
      </c>
      <c r="AH6" s="2">
        <v>4</v>
      </c>
      <c r="AI6" s="5">
        <v>45043</v>
      </c>
      <c r="AJ6" s="3" t="s">
        <v>75</v>
      </c>
      <c r="AK6" s="1" t="s">
        <v>206</v>
      </c>
      <c r="AL6" s="1" t="s">
        <v>207</v>
      </c>
      <c r="AM6" s="1" t="s">
        <v>208</v>
      </c>
      <c r="AN6" s="1" t="s">
        <v>206</v>
      </c>
      <c r="AO6" s="1" t="s">
        <v>75</v>
      </c>
      <c r="AP6" s="1" t="s">
        <v>75</v>
      </c>
      <c r="AQ6" s="1" t="s">
        <v>206</v>
      </c>
      <c r="AR6" s="1" t="s">
        <v>75</v>
      </c>
      <c r="AS6" s="1" t="s">
        <v>75</v>
      </c>
      <c r="AT6" s="1" t="s">
        <v>209</v>
      </c>
      <c r="AU6" s="1" t="s">
        <v>75</v>
      </c>
      <c r="AV6" s="1" t="s">
        <v>75</v>
      </c>
      <c r="AW6" s="5">
        <v>45548</v>
      </c>
      <c r="AX6" s="1" t="s">
        <v>210</v>
      </c>
      <c r="AY6" s="5" t="s">
        <v>75</v>
      </c>
      <c r="AZ6" s="1" t="s">
        <v>92</v>
      </c>
      <c r="BA6" s="1" t="s">
        <v>75</v>
      </c>
      <c r="BB6" s="1" t="s">
        <v>93</v>
      </c>
      <c r="BC6" s="3" t="s">
        <v>75</v>
      </c>
      <c r="BD6" s="1" t="s">
        <v>211</v>
      </c>
      <c r="BE6" s="3" t="s">
        <v>75</v>
      </c>
      <c r="BF6" s="1" t="s">
        <v>212</v>
      </c>
      <c r="BG6" s="1" t="s">
        <v>212</v>
      </c>
      <c r="BH6" s="2" t="s">
        <v>75</v>
      </c>
      <c r="BI6" s="1" t="s">
        <v>213</v>
      </c>
      <c r="BJ6" s="1" t="s">
        <v>167</v>
      </c>
      <c r="BK6" s="1" t="s">
        <v>214</v>
      </c>
      <c r="BL6" s="1" t="s">
        <v>215</v>
      </c>
      <c r="BM6" s="1" t="s">
        <v>216</v>
      </c>
      <c r="BN6" s="1" t="s">
        <v>217</v>
      </c>
      <c r="BO6" s="1" t="s">
        <v>214</v>
      </c>
      <c r="BP6" s="1" t="s">
        <v>218</v>
      </c>
      <c r="BQ6" s="4">
        <v>2466469.88</v>
      </c>
      <c r="BR6" s="4">
        <v>2466469.88</v>
      </c>
      <c r="BS6" s="1" t="s">
        <v>110</v>
      </c>
      <c r="BT6" s="1" t="s">
        <v>219</v>
      </c>
      <c r="BU6" s="1" t="s">
        <v>75</v>
      </c>
    </row>
    <row r="7" spans="1:73" x14ac:dyDescent="0.3">
      <c r="A7" s="1" t="s">
        <v>500</v>
      </c>
      <c r="B7" s="1" t="s">
        <v>220</v>
      </c>
      <c r="C7" s="1" t="s">
        <v>221</v>
      </c>
      <c r="D7" s="1" t="s">
        <v>93</v>
      </c>
      <c r="E7" s="1" t="s">
        <v>222</v>
      </c>
      <c r="F7" s="1" t="s">
        <v>77</v>
      </c>
      <c r="G7" s="1" t="s">
        <v>223</v>
      </c>
      <c r="H7" s="1" t="s">
        <v>224</v>
      </c>
      <c r="I7" s="1" t="s">
        <v>224</v>
      </c>
      <c r="J7" s="1" t="s">
        <v>202</v>
      </c>
      <c r="K7" s="1" t="s">
        <v>225</v>
      </c>
      <c r="L7" s="1" t="s">
        <v>83</v>
      </c>
      <c r="M7" s="1">
        <v>10.38184</v>
      </c>
      <c r="N7" s="1">
        <v>-84.333764000000002</v>
      </c>
      <c r="O7" s="1" t="s">
        <v>231</v>
      </c>
      <c r="P7" s="4">
        <v>400000000</v>
      </c>
      <c r="Q7" s="1" t="s">
        <v>84</v>
      </c>
      <c r="R7" s="3" t="s">
        <v>75</v>
      </c>
      <c r="S7" s="5">
        <v>44895</v>
      </c>
      <c r="T7" s="5">
        <v>45615</v>
      </c>
      <c r="U7" s="4">
        <v>651000000</v>
      </c>
      <c r="V7" s="1" t="s">
        <v>84</v>
      </c>
      <c r="W7" s="5" t="s">
        <v>75</v>
      </c>
      <c r="X7" s="1" t="s">
        <v>220</v>
      </c>
      <c r="Y7" s="1" t="s">
        <v>226</v>
      </c>
      <c r="Z7" s="1" t="s">
        <v>85</v>
      </c>
      <c r="AA7" s="4">
        <v>0</v>
      </c>
      <c r="AB7" s="1" t="s">
        <v>75</v>
      </c>
      <c r="AC7" s="4" t="s">
        <v>75</v>
      </c>
      <c r="AD7" s="1" t="s">
        <v>75</v>
      </c>
      <c r="AE7" s="1" t="s">
        <v>75</v>
      </c>
      <c r="AF7" s="1" t="s">
        <v>112</v>
      </c>
      <c r="AG7" s="5">
        <v>44895</v>
      </c>
      <c r="AH7" s="2">
        <v>1</v>
      </c>
      <c r="AI7" s="5">
        <v>45069</v>
      </c>
      <c r="AJ7" s="3" t="s">
        <v>75</v>
      </c>
      <c r="AK7" s="1" t="s">
        <v>228</v>
      </c>
      <c r="AL7" s="1" t="s">
        <v>229</v>
      </c>
      <c r="AM7" s="1" t="s">
        <v>230</v>
      </c>
      <c r="AN7" s="1" t="s">
        <v>227</v>
      </c>
      <c r="AO7" s="1" t="s">
        <v>75</v>
      </c>
      <c r="AP7" s="1" t="s">
        <v>75</v>
      </c>
      <c r="AQ7" s="1" t="s">
        <v>227</v>
      </c>
      <c r="AR7" s="1" t="s">
        <v>75</v>
      </c>
      <c r="AS7" s="1" t="s">
        <v>75</v>
      </c>
      <c r="AT7" s="1" t="s">
        <v>231</v>
      </c>
      <c r="AU7" s="1" t="s">
        <v>75</v>
      </c>
      <c r="AV7" s="1" t="s">
        <v>75</v>
      </c>
      <c r="AW7" s="5">
        <v>45065</v>
      </c>
      <c r="AX7" s="1" t="s">
        <v>232</v>
      </c>
      <c r="AY7" s="5">
        <v>45608</v>
      </c>
      <c r="AZ7" s="1" t="s">
        <v>92</v>
      </c>
      <c r="BA7" s="1" t="s">
        <v>75</v>
      </c>
      <c r="BB7" s="1" t="s">
        <v>93</v>
      </c>
      <c r="BC7" s="3" t="s">
        <v>75</v>
      </c>
      <c r="BD7" s="1" t="s">
        <v>233</v>
      </c>
      <c r="BE7" s="3" t="s">
        <v>75</v>
      </c>
      <c r="BF7" s="1" t="s">
        <v>234</v>
      </c>
      <c r="BG7" s="1" t="s">
        <v>235</v>
      </c>
      <c r="BH7" s="2" t="s">
        <v>75</v>
      </c>
      <c r="BI7" s="1" t="s">
        <v>236</v>
      </c>
      <c r="BJ7" s="1" t="s">
        <v>143</v>
      </c>
      <c r="BK7" s="1" t="s">
        <v>237</v>
      </c>
      <c r="BL7" s="1" t="s">
        <v>238</v>
      </c>
      <c r="BM7" s="1" t="s">
        <v>239</v>
      </c>
      <c r="BN7" s="1" t="s">
        <v>75</v>
      </c>
      <c r="BO7" s="1" t="s">
        <v>237</v>
      </c>
      <c r="BP7" s="1" t="s">
        <v>240</v>
      </c>
      <c r="BQ7" s="4">
        <v>651000000</v>
      </c>
      <c r="BR7" s="4">
        <v>400000000</v>
      </c>
      <c r="BS7" s="1" t="s">
        <v>84</v>
      </c>
      <c r="BT7" s="1" t="s">
        <v>241</v>
      </c>
      <c r="BU7" s="1" t="s">
        <v>75</v>
      </c>
    </row>
    <row r="8" spans="1:73" x14ac:dyDescent="0.3">
      <c r="A8" s="1" t="s">
        <v>501</v>
      </c>
      <c r="B8" s="1" t="s">
        <v>242</v>
      </c>
      <c r="C8" s="1" t="s">
        <v>243</v>
      </c>
      <c r="D8" s="1" t="s">
        <v>126</v>
      </c>
      <c r="E8" s="1" t="s">
        <v>244</v>
      </c>
      <c r="F8" s="1" t="s">
        <v>77</v>
      </c>
      <c r="G8" s="1" t="s">
        <v>245</v>
      </c>
      <c r="H8" s="1" t="s">
        <v>246</v>
      </c>
      <c r="I8" s="1" t="s">
        <v>247</v>
      </c>
      <c r="J8" s="1" t="s">
        <v>202</v>
      </c>
      <c r="K8" s="1" t="s">
        <v>248</v>
      </c>
      <c r="L8" s="1" t="s">
        <v>83</v>
      </c>
      <c r="M8" s="1">
        <v>10.33553</v>
      </c>
      <c r="N8" s="1">
        <v>-84.206404000000006</v>
      </c>
      <c r="O8" s="1" t="s">
        <v>252</v>
      </c>
      <c r="P8" s="4">
        <v>550000000</v>
      </c>
      <c r="Q8" s="1" t="s">
        <v>84</v>
      </c>
      <c r="R8" s="3" t="s">
        <v>75</v>
      </c>
      <c r="S8" s="5">
        <v>44895</v>
      </c>
      <c r="T8" s="5">
        <v>45973</v>
      </c>
      <c r="U8" s="4">
        <v>639000000</v>
      </c>
      <c r="V8" s="1" t="s">
        <v>84</v>
      </c>
      <c r="W8" s="5">
        <v>46002</v>
      </c>
      <c r="X8" s="1" t="s">
        <v>242</v>
      </c>
      <c r="Y8" s="1" t="s">
        <v>249</v>
      </c>
      <c r="Z8" s="1" t="s">
        <v>85</v>
      </c>
      <c r="AA8" s="4">
        <v>0</v>
      </c>
      <c r="AB8" s="1" t="s">
        <v>75</v>
      </c>
      <c r="AC8" s="4" t="s">
        <v>75</v>
      </c>
      <c r="AD8" s="1" t="s">
        <v>75</v>
      </c>
      <c r="AE8" s="1" t="s">
        <v>75</v>
      </c>
      <c r="AF8" s="1" t="s">
        <v>112</v>
      </c>
      <c r="AG8" s="5">
        <v>44895</v>
      </c>
      <c r="AH8" s="2">
        <v>1</v>
      </c>
      <c r="AI8" s="5">
        <v>45089</v>
      </c>
      <c r="AJ8" s="3" t="s">
        <v>75</v>
      </c>
      <c r="AK8" s="1" t="s">
        <v>227</v>
      </c>
      <c r="AL8" s="1" t="s">
        <v>250</v>
      </c>
      <c r="AM8" s="1" t="s">
        <v>251</v>
      </c>
      <c r="AN8" s="1" t="s">
        <v>228</v>
      </c>
      <c r="AO8" s="1" t="s">
        <v>75</v>
      </c>
      <c r="AP8" s="1" t="s">
        <v>75</v>
      </c>
      <c r="AQ8" s="1" t="s">
        <v>228</v>
      </c>
      <c r="AR8" s="1" t="s">
        <v>75</v>
      </c>
      <c r="AS8" s="1" t="s">
        <v>75</v>
      </c>
      <c r="AT8" s="1" t="s">
        <v>252</v>
      </c>
      <c r="AU8" s="1" t="s">
        <v>75</v>
      </c>
      <c r="AV8" s="1" t="s">
        <v>75</v>
      </c>
      <c r="AW8" s="5">
        <v>45077</v>
      </c>
      <c r="AX8" s="1" t="s">
        <v>253</v>
      </c>
      <c r="AY8" s="5">
        <v>45252</v>
      </c>
      <c r="AZ8" s="1" t="s">
        <v>92</v>
      </c>
      <c r="BA8" s="1" t="s">
        <v>75</v>
      </c>
      <c r="BB8" s="1" t="s">
        <v>126</v>
      </c>
      <c r="BC8" s="3" t="s">
        <v>75</v>
      </c>
      <c r="BD8" s="1" t="s">
        <v>254</v>
      </c>
      <c r="BE8" s="3" t="s">
        <v>75</v>
      </c>
      <c r="BF8" s="1" t="s">
        <v>255</v>
      </c>
      <c r="BG8" s="1" t="s">
        <v>255</v>
      </c>
      <c r="BH8" s="2" t="s">
        <v>75</v>
      </c>
      <c r="BI8" s="1" t="s">
        <v>256</v>
      </c>
      <c r="BJ8" s="1" t="s">
        <v>143</v>
      </c>
      <c r="BK8" s="1" t="s">
        <v>75</v>
      </c>
      <c r="BL8" s="1" t="s">
        <v>257</v>
      </c>
      <c r="BM8" s="1" t="s">
        <v>258</v>
      </c>
      <c r="BN8" s="1" t="s">
        <v>251</v>
      </c>
      <c r="BO8" s="1" t="s">
        <v>75</v>
      </c>
      <c r="BP8" s="1" t="s">
        <v>259</v>
      </c>
      <c r="BQ8" s="4">
        <v>639000000</v>
      </c>
      <c r="BR8" s="4">
        <v>550000000</v>
      </c>
      <c r="BS8" s="1" t="s">
        <v>84</v>
      </c>
      <c r="BT8" s="1" t="s">
        <v>260</v>
      </c>
      <c r="BU8" s="1" t="s">
        <v>75</v>
      </c>
    </row>
    <row r="9" spans="1:73" x14ac:dyDescent="0.3">
      <c r="A9" s="1" t="s">
        <v>493</v>
      </c>
      <c r="B9" s="1" t="s">
        <v>124</v>
      </c>
      <c r="C9" s="1" t="s">
        <v>125</v>
      </c>
      <c r="D9" s="1" t="s">
        <v>126</v>
      </c>
      <c r="E9" s="1" t="s">
        <v>127</v>
      </c>
      <c r="F9" s="1" t="s">
        <v>77</v>
      </c>
      <c r="G9" s="1" t="s">
        <v>128</v>
      </c>
      <c r="H9" s="1" t="s">
        <v>129</v>
      </c>
      <c r="I9" s="1" t="s">
        <v>130</v>
      </c>
      <c r="J9" s="1" t="s">
        <v>75</v>
      </c>
      <c r="K9" s="1" t="s">
        <v>75</v>
      </c>
      <c r="L9" s="1" t="s">
        <v>83</v>
      </c>
      <c r="M9" s="1">
        <v>1</v>
      </c>
      <c r="N9" s="1">
        <v>-1</v>
      </c>
      <c r="O9" s="1" t="s">
        <v>136</v>
      </c>
      <c r="P9" s="4">
        <v>186450000</v>
      </c>
      <c r="Q9" s="1" t="s">
        <v>84</v>
      </c>
      <c r="R9" s="3" t="s">
        <v>75</v>
      </c>
      <c r="S9" s="5">
        <v>44810</v>
      </c>
      <c r="T9" s="5">
        <v>45193</v>
      </c>
      <c r="U9" s="4">
        <v>186450000</v>
      </c>
      <c r="V9" s="1" t="s">
        <v>84</v>
      </c>
      <c r="W9" s="5" t="s">
        <v>75</v>
      </c>
      <c r="X9" s="1" t="s">
        <v>131</v>
      </c>
      <c r="Y9" s="1" t="s">
        <v>132</v>
      </c>
      <c r="Z9" s="1" t="s">
        <v>85</v>
      </c>
      <c r="AA9" s="4">
        <v>0</v>
      </c>
      <c r="AB9" s="1" t="s">
        <v>75</v>
      </c>
      <c r="AC9" s="4" t="s">
        <v>75</v>
      </c>
      <c r="AD9" s="1" t="s">
        <v>75</v>
      </c>
      <c r="AE9" s="1" t="s">
        <v>75</v>
      </c>
      <c r="AF9" s="1" t="s">
        <v>112</v>
      </c>
      <c r="AG9" s="5" t="s">
        <v>75</v>
      </c>
      <c r="AH9" s="2">
        <v>8</v>
      </c>
      <c r="AI9" s="5">
        <v>45170</v>
      </c>
      <c r="AJ9" s="3" t="s">
        <v>75</v>
      </c>
      <c r="AK9" s="1" t="s">
        <v>133</v>
      </c>
      <c r="AL9" s="1" t="s">
        <v>134</v>
      </c>
      <c r="AM9" s="1" t="s">
        <v>135</v>
      </c>
      <c r="AN9" s="1" t="s">
        <v>133</v>
      </c>
      <c r="AO9" s="1" t="s">
        <v>75</v>
      </c>
      <c r="AP9" s="1" t="s">
        <v>75</v>
      </c>
      <c r="AQ9" s="1" t="s">
        <v>133</v>
      </c>
      <c r="AR9" s="1" t="s">
        <v>75</v>
      </c>
      <c r="AS9" s="1" t="s">
        <v>75</v>
      </c>
      <c r="AT9" s="1" t="s">
        <v>136</v>
      </c>
      <c r="AU9" s="1" t="s">
        <v>75</v>
      </c>
      <c r="AV9" s="1" t="s">
        <v>75</v>
      </c>
      <c r="AW9" s="5">
        <v>45193</v>
      </c>
      <c r="AX9" s="1" t="s">
        <v>75</v>
      </c>
      <c r="AY9" s="5" t="s">
        <v>75</v>
      </c>
      <c r="AZ9" s="1" t="s">
        <v>92</v>
      </c>
      <c r="BA9" s="1" t="s">
        <v>75</v>
      </c>
      <c r="BB9" s="1" t="s">
        <v>126</v>
      </c>
      <c r="BC9" s="3" t="s">
        <v>75</v>
      </c>
      <c r="BD9" s="1" t="s">
        <v>137</v>
      </c>
      <c r="BE9" s="3" t="s">
        <v>75</v>
      </c>
      <c r="BF9" s="1" t="s">
        <v>75</v>
      </c>
      <c r="BG9" s="1" t="s">
        <v>75</v>
      </c>
      <c r="BH9" s="2" t="s">
        <v>75</v>
      </c>
      <c r="BI9" s="1" t="s">
        <v>138</v>
      </c>
      <c r="BJ9" s="1" t="s">
        <v>143</v>
      </c>
      <c r="BK9" s="1" t="s">
        <v>75</v>
      </c>
      <c r="BL9" s="1" t="s">
        <v>139</v>
      </c>
      <c r="BM9" s="1" t="s">
        <v>140</v>
      </c>
      <c r="BN9" s="1" t="s">
        <v>135</v>
      </c>
      <c r="BO9" s="1" t="s">
        <v>75</v>
      </c>
      <c r="BP9" s="1" t="s">
        <v>141</v>
      </c>
      <c r="BQ9" s="4">
        <v>186450000</v>
      </c>
      <c r="BR9" s="4">
        <v>0</v>
      </c>
      <c r="BS9" s="1" t="s">
        <v>75</v>
      </c>
      <c r="BT9" s="1" t="s">
        <v>142</v>
      </c>
      <c r="BU9" s="1" t="s">
        <v>75</v>
      </c>
    </row>
    <row r="10" spans="1:73" x14ac:dyDescent="0.3">
      <c r="A10" s="1" t="s">
        <v>502</v>
      </c>
      <c r="B10" s="1" t="s">
        <v>382</v>
      </c>
      <c r="C10" s="1" t="s">
        <v>383</v>
      </c>
      <c r="D10" s="1" t="s">
        <v>306</v>
      </c>
      <c r="E10" s="1" t="s">
        <v>384</v>
      </c>
      <c r="F10" s="1" t="s">
        <v>77</v>
      </c>
      <c r="G10" s="1" t="s">
        <v>385</v>
      </c>
      <c r="H10" s="1" t="s">
        <v>386</v>
      </c>
      <c r="I10" s="1" t="s">
        <v>387</v>
      </c>
      <c r="J10" s="1" t="s">
        <v>108</v>
      </c>
      <c r="K10" s="1" t="s">
        <v>388</v>
      </c>
      <c r="L10" s="1" t="s">
        <v>83</v>
      </c>
      <c r="M10" s="1">
        <v>10.522686</v>
      </c>
      <c r="N10" s="1">
        <v>-85.256867</v>
      </c>
      <c r="O10" s="1" t="s">
        <v>390</v>
      </c>
      <c r="P10" s="4">
        <v>355832256</v>
      </c>
      <c r="Q10" s="1" t="s">
        <v>84</v>
      </c>
      <c r="R10" s="3" t="s">
        <v>75</v>
      </c>
      <c r="S10" s="5">
        <v>45160</v>
      </c>
      <c r="T10" s="5" t="s">
        <v>75</v>
      </c>
      <c r="U10" s="4">
        <v>355832256</v>
      </c>
      <c r="V10" s="1" t="s">
        <v>84</v>
      </c>
      <c r="W10" s="5" t="s">
        <v>75</v>
      </c>
      <c r="X10" s="1" t="s">
        <v>397</v>
      </c>
      <c r="Y10" s="1" t="s">
        <v>398</v>
      </c>
      <c r="Z10" s="1" t="s">
        <v>111</v>
      </c>
      <c r="AA10" s="4">
        <v>0</v>
      </c>
      <c r="AB10" s="1" t="s">
        <v>75</v>
      </c>
      <c r="AC10" s="4" t="s">
        <v>75</v>
      </c>
      <c r="AD10" s="1" t="s">
        <v>75</v>
      </c>
      <c r="AE10" s="1" t="s">
        <v>75</v>
      </c>
      <c r="AF10" s="1" t="s">
        <v>112</v>
      </c>
      <c r="AG10" s="5" t="s">
        <v>75</v>
      </c>
      <c r="AH10" s="2">
        <v>7</v>
      </c>
      <c r="AI10" s="5">
        <v>45239</v>
      </c>
      <c r="AJ10" s="3" t="s">
        <v>75</v>
      </c>
      <c r="AK10" s="1" t="s">
        <v>389</v>
      </c>
      <c r="AL10" s="1" t="s">
        <v>399</v>
      </c>
      <c r="AM10" s="1" t="s">
        <v>400</v>
      </c>
      <c r="AN10" s="1" t="s">
        <v>389</v>
      </c>
      <c r="AO10" s="1" t="s">
        <v>75</v>
      </c>
      <c r="AP10" s="1" t="s">
        <v>75</v>
      </c>
      <c r="AQ10" s="1" t="s">
        <v>389</v>
      </c>
      <c r="AR10" s="1" t="s">
        <v>75</v>
      </c>
      <c r="AS10" s="1" t="s">
        <v>75</v>
      </c>
      <c r="AT10" s="1" t="s">
        <v>390</v>
      </c>
      <c r="AU10" s="1" t="s">
        <v>75</v>
      </c>
      <c r="AV10" s="1" t="s">
        <v>75</v>
      </c>
      <c r="AW10" s="5" t="s">
        <v>75</v>
      </c>
      <c r="AX10" s="1" t="s">
        <v>75</v>
      </c>
      <c r="AY10" s="5" t="s">
        <v>75</v>
      </c>
      <c r="AZ10" s="1" t="s">
        <v>92</v>
      </c>
      <c r="BA10" s="1"/>
      <c r="BB10" s="1" t="s">
        <v>306</v>
      </c>
      <c r="BC10" s="3" t="s">
        <v>75</v>
      </c>
      <c r="BD10" s="1" t="s">
        <v>401</v>
      </c>
      <c r="BE10" s="3" t="s">
        <v>75</v>
      </c>
      <c r="BF10" s="1" t="s">
        <v>391</v>
      </c>
      <c r="BG10" s="1" t="s">
        <v>392</v>
      </c>
      <c r="BH10" s="2" t="s">
        <v>75</v>
      </c>
      <c r="BI10" s="1" t="s">
        <v>393</v>
      </c>
      <c r="BJ10" s="1" t="s">
        <v>301</v>
      </c>
      <c r="BK10" s="1" t="s">
        <v>75</v>
      </c>
      <c r="BL10" s="1" t="s">
        <v>394</v>
      </c>
      <c r="BM10" s="1" t="s">
        <v>395</v>
      </c>
      <c r="BN10" s="1" t="s">
        <v>396</v>
      </c>
      <c r="BO10" s="1" t="s">
        <v>75</v>
      </c>
      <c r="BP10" s="1" t="s">
        <v>402</v>
      </c>
      <c r="BQ10" s="4">
        <v>355832256</v>
      </c>
      <c r="BR10" s="4">
        <v>355832256</v>
      </c>
      <c r="BS10" s="1" t="s">
        <v>84</v>
      </c>
      <c r="BT10" s="1" t="s">
        <v>75</v>
      </c>
      <c r="BU10" s="1" t="s">
        <v>75</v>
      </c>
    </row>
    <row r="11" spans="1:73" x14ac:dyDescent="0.3">
      <c r="A11" s="1" t="s">
        <v>503</v>
      </c>
      <c r="B11" s="1" t="s">
        <v>261</v>
      </c>
      <c r="C11" s="1" t="s">
        <v>262</v>
      </c>
      <c r="D11" s="1" t="s">
        <v>93</v>
      </c>
      <c r="E11" s="1" t="s">
        <v>263</v>
      </c>
      <c r="F11" s="1" t="s">
        <v>77</v>
      </c>
      <c r="G11" s="1" t="s">
        <v>264</v>
      </c>
      <c r="H11" s="1" t="s">
        <v>75</v>
      </c>
      <c r="I11" s="1" t="s">
        <v>265</v>
      </c>
      <c r="J11" s="1" t="s">
        <v>155</v>
      </c>
      <c r="K11" s="1" t="s">
        <v>266</v>
      </c>
      <c r="L11" s="1" t="s">
        <v>83</v>
      </c>
      <c r="M11" s="1">
        <v>10.007078999999999</v>
      </c>
      <c r="N11" s="1">
        <v>-84.163714999999996</v>
      </c>
      <c r="O11" s="1" t="s">
        <v>273</v>
      </c>
      <c r="P11" s="4">
        <v>1025000</v>
      </c>
      <c r="Q11" s="1" t="s">
        <v>110</v>
      </c>
      <c r="R11" s="3" t="s">
        <v>75</v>
      </c>
      <c r="S11" s="5">
        <v>45209</v>
      </c>
      <c r="T11" s="5">
        <v>45611</v>
      </c>
      <c r="U11" s="4">
        <v>1028000</v>
      </c>
      <c r="V11" s="1" t="s">
        <v>110</v>
      </c>
      <c r="W11" s="5" t="s">
        <v>75</v>
      </c>
      <c r="X11" s="1" t="s">
        <v>267</v>
      </c>
      <c r="Y11" s="1" t="s">
        <v>268</v>
      </c>
      <c r="Z11" s="1" t="s">
        <v>85</v>
      </c>
      <c r="AA11" s="4">
        <v>0</v>
      </c>
      <c r="AB11" s="1" t="s">
        <v>75</v>
      </c>
      <c r="AC11" s="4" t="s">
        <v>75</v>
      </c>
      <c r="AD11" s="1" t="s">
        <v>75</v>
      </c>
      <c r="AE11" s="1" t="s">
        <v>75</v>
      </c>
      <c r="AF11" s="1" t="s">
        <v>112</v>
      </c>
      <c r="AG11" s="5">
        <v>45446</v>
      </c>
      <c r="AH11" s="2">
        <v>15</v>
      </c>
      <c r="AI11" s="5">
        <v>45446</v>
      </c>
      <c r="AJ11" s="3" t="s">
        <v>75</v>
      </c>
      <c r="AK11" s="1" t="s">
        <v>269</v>
      </c>
      <c r="AL11" s="1" t="s">
        <v>270</v>
      </c>
      <c r="AM11" s="1" t="s">
        <v>271</v>
      </c>
      <c r="AN11" s="1" t="s">
        <v>272</v>
      </c>
      <c r="AO11" s="1" t="s">
        <v>75</v>
      </c>
      <c r="AP11" s="1" t="s">
        <v>75</v>
      </c>
      <c r="AQ11" s="1" t="s">
        <v>272</v>
      </c>
      <c r="AR11" s="1" t="s">
        <v>75</v>
      </c>
      <c r="AS11" s="1" t="s">
        <v>75</v>
      </c>
      <c r="AT11" s="1" t="s">
        <v>273</v>
      </c>
      <c r="AU11" s="1" t="s">
        <v>75</v>
      </c>
      <c r="AV11" s="1" t="s">
        <v>75</v>
      </c>
      <c r="AW11" s="5" t="s">
        <v>75</v>
      </c>
      <c r="AX11" s="1" t="s">
        <v>274</v>
      </c>
      <c r="AY11" s="5">
        <v>45540</v>
      </c>
      <c r="AZ11" s="1" t="s">
        <v>92</v>
      </c>
      <c r="BA11" s="1" t="s">
        <v>75</v>
      </c>
      <c r="BB11" s="1" t="s">
        <v>93</v>
      </c>
      <c r="BC11" s="3" t="s">
        <v>75</v>
      </c>
      <c r="BD11" s="1" t="s">
        <v>275</v>
      </c>
      <c r="BE11" s="3" t="s">
        <v>75</v>
      </c>
      <c r="BF11" s="1" t="s">
        <v>276</v>
      </c>
      <c r="BG11" s="1" t="s">
        <v>277</v>
      </c>
      <c r="BH11" s="2" t="s">
        <v>75</v>
      </c>
      <c r="BI11" s="1" t="s">
        <v>278</v>
      </c>
      <c r="BJ11" s="1" t="s">
        <v>143</v>
      </c>
      <c r="BK11" s="1" t="s">
        <v>279</v>
      </c>
      <c r="BL11" s="1" t="s">
        <v>280</v>
      </c>
      <c r="BM11" s="1" t="s">
        <v>272</v>
      </c>
      <c r="BN11" s="1" t="s">
        <v>281</v>
      </c>
      <c r="BO11" s="1" t="s">
        <v>279</v>
      </c>
      <c r="BP11" s="1" t="s">
        <v>282</v>
      </c>
      <c r="BQ11" s="4">
        <v>1028000</v>
      </c>
      <c r="BR11" s="4">
        <v>580750615.00999999</v>
      </c>
      <c r="BS11" s="1" t="s">
        <v>84</v>
      </c>
      <c r="BT11" s="1" t="s">
        <v>75</v>
      </c>
      <c r="BU11" s="1" t="s">
        <v>75</v>
      </c>
    </row>
    <row r="12" spans="1:73" x14ac:dyDescent="0.3">
      <c r="A12" s="1" t="s">
        <v>494</v>
      </c>
      <c r="B12" s="1" t="s">
        <v>434</v>
      </c>
      <c r="C12" s="1" t="s">
        <v>435</v>
      </c>
      <c r="D12" s="1" t="s">
        <v>93</v>
      </c>
      <c r="E12" s="1" t="s">
        <v>436</v>
      </c>
      <c r="F12" s="1" t="s">
        <v>77</v>
      </c>
      <c r="G12" s="1" t="s">
        <v>437</v>
      </c>
      <c r="H12" s="1" t="s">
        <v>438</v>
      </c>
      <c r="I12" s="1" t="s">
        <v>439</v>
      </c>
      <c r="J12" s="1" t="s">
        <v>202</v>
      </c>
      <c r="K12" s="1" t="s">
        <v>440</v>
      </c>
      <c r="L12" s="1" t="s">
        <v>83</v>
      </c>
      <c r="M12" s="1">
        <v>10.007152</v>
      </c>
      <c r="N12" s="1">
        <v>-84.216290999999998</v>
      </c>
      <c r="O12" s="1" t="s">
        <v>442</v>
      </c>
      <c r="P12" s="4">
        <v>649901327.03999996</v>
      </c>
      <c r="Q12" s="1" t="s">
        <v>84</v>
      </c>
      <c r="R12" s="3" t="s">
        <v>75</v>
      </c>
      <c r="S12" s="5">
        <v>45146</v>
      </c>
      <c r="T12" s="5" t="s">
        <v>75</v>
      </c>
      <c r="U12" s="4">
        <v>0</v>
      </c>
      <c r="V12" s="1" t="s">
        <v>75</v>
      </c>
      <c r="W12" s="5" t="s">
        <v>75</v>
      </c>
      <c r="X12" s="1" t="s">
        <v>75</v>
      </c>
      <c r="Y12" s="1" t="s">
        <v>464</v>
      </c>
      <c r="Z12" s="1" t="s">
        <v>85</v>
      </c>
      <c r="AA12" s="4">
        <v>649901327.03999996</v>
      </c>
      <c r="AB12" s="1" t="s">
        <v>84</v>
      </c>
      <c r="AC12" s="4" t="s">
        <v>75</v>
      </c>
      <c r="AD12" s="1" t="s">
        <v>75</v>
      </c>
      <c r="AE12" s="1" t="s">
        <v>75</v>
      </c>
      <c r="AF12" s="1" t="s">
        <v>112</v>
      </c>
      <c r="AG12" s="5" t="s">
        <v>75</v>
      </c>
      <c r="AH12" s="2">
        <v>3</v>
      </c>
      <c r="AI12" s="5">
        <v>45177</v>
      </c>
      <c r="AJ12" s="3" t="s">
        <v>75</v>
      </c>
      <c r="AK12" s="1" t="s">
        <v>441</v>
      </c>
      <c r="AL12" s="1" t="s">
        <v>465</v>
      </c>
      <c r="AM12" s="1" t="s">
        <v>449</v>
      </c>
      <c r="AN12" s="1" t="s">
        <v>441</v>
      </c>
      <c r="AO12" s="1" t="s">
        <v>75</v>
      </c>
      <c r="AP12" s="1" t="s">
        <v>75</v>
      </c>
      <c r="AQ12" s="1" t="s">
        <v>441</v>
      </c>
      <c r="AR12" s="1" t="s">
        <v>75</v>
      </c>
      <c r="AS12" s="1" t="s">
        <v>75</v>
      </c>
      <c r="AT12" s="1" t="s">
        <v>442</v>
      </c>
      <c r="AU12" s="1" t="s">
        <v>75</v>
      </c>
      <c r="AV12" s="1" t="s">
        <v>443</v>
      </c>
      <c r="AW12" s="5">
        <v>45351</v>
      </c>
      <c r="AX12" s="1" t="s">
        <v>466</v>
      </c>
      <c r="AY12" s="5">
        <v>45351</v>
      </c>
      <c r="AZ12" s="1" t="s">
        <v>92</v>
      </c>
      <c r="BA12" s="1" t="s">
        <v>75</v>
      </c>
      <c r="BB12" s="1" t="s">
        <v>93</v>
      </c>
      <c r="BC12" s="3" t="s">
        <v>75</v>
      </c>
      <c r="BD12" s="1" t="s">
        <v>467</v>
      </c>
      <c r="BE12" s="3" t="s">
        <v>75</v>
      </c>
      <c r="BF12" s="1" t="s">
        <v>444</v>
      </c>
      <c r="BG12" s="1" t="s">
        <v>202</v>
      </c>
      <c r="BH12" s="2" t="s">
        <v>75</v>
      </c>
      <c r="BI12" s="1" t="s">
        <v>445</v>
      </c>
      <c r="BJ12" s="1" t="s">
        <v>167</v>
      </c>
      <c r="BK12" s="1" t="s">
        <v>446</v>
      </c>
      <c r="BL12" s="1" t="s">
        <v>447</v>
      </c>
      <c r="BM12" s="1" t="s">
        <v>448</v>
      </c>
      <c r="BN12" s="1" t="s">
        <v>449</v>
      </c>
      <c r="BO12" s="1" t="s">
        <v>446</v>
      </c>
      <c r="BP12" s="1" t="s">
        <v>468</v>
      </c>
      <c r="BQ12" s="4">
        <v>0</v>
      </c>
      <c r="BR12" s="4">
        <v>0</v>
      </c>
      <c r="BS12" s="1" t="s">
        <v>75</v>
      </c>
      <c r="BT12" s="1" t="s">
        <v>469</v>
      </c>
      <c r="BU12" s="1" t="s">
        <v>470</v>
      </c>
    </row>
    <row r="13" spans="1:73" x14ac:dyDescent="0.3">
      <c r="A13" s="1" t="s">
        <v>504</v>
      </c>
      <c r="B13" s="1" t="s">
        <v>450</v>
      </c>
      <c r="C13" s="1" t="s">
        <v>451</v>
      </c>
      <c r="D13" s="1" t="s">
        <v>93</v>
      </c>
      <c r="E13" s="1" t="s">
        <v>452</v>
      </c>
      <c r="F13" s="1" t="s">
        <v>77</v>
      </c>
      <c r="G13" s="1" t="s">
        <v>453</v>
      </c>
      <c r="H13" s="1" t="s">
        <v>180</v>
      </c>
      <c r="I13" s="1" t="s">
        <v>454</v>
      </c>
      <c r="J13" s="1" t="s">
        <v>202</v>
      </c>
      <c r="K13" s="1" t="s">
        <v>455</v>
      </c>
      <c r="L13" s="1" t="s">
        <v>83</v>
      </c>
      <c r="M13" s="1">
        <v>10.082938</v>
      </c>
      <c r="N13" s="1">
        <v>-84.470737</v>
      </c>
      <c r="O13" s="1" t="s">
        <v>456</v>
      </c>
      <c r="P13" s="4">
        <v>9028923463.8400002</v>
      </c>
      <c r="Q13" s="1" t="s">
        <v>84</v>
      </c>
      <c r="R13" s="3" t="s">
        <v>75</v>
      </c>
      <c r="S13" s="5" t="s">
        <v>75</v>
      </c>
      <c r="T13" s="5">
        <v>45565</v>
      </c>
      <c r="U13" s="4">
        <v>8070924507.8400002</v>
      </c>
      <c r="V13" s="1" t="s">
        <v>84</v>
      </c>
      <c r="W13" s="5" t="s">
        <v>75</v>
      </c>
      <c r="X13" s="1" t="s">
        <v>486</v>
      </c>
      <c r="Y13" s="1" t="s">
        <v>487</v>
      </c>
      <c r="Z13" s="1" t="s">
        <v>85</v>
      </c>
      <c r="AA13" s="4">
        <v>0</v>
      </c>
      <c r="AB13" s="1" t="s">
        <v>75</v>
      </c>
      <c r="AC13" s="4" t="s">
        <v>75</v>
      </c>
      <c r="AD13" s="1" t="s">
        <v>75</v>
      </c>
      <c r="AE13" s="1" t="s">
        <v>75</v>
      </c>
      <c r="AF13" s="1" t="s">
        <v>112</v>
      </c>
      <c r="AG13" s="5">
        <v>45182</v>
      </c>
      <c r="AH13" s="2">
        <v>2</v>
      </c>
      <c r="AI13" s="5">
        <v>45173</v>
      </c>
      <c r="AJ13" s="3" t="s">
        <v>75</v>
      </c>
      <c r="AK13" s="1" t="s">
        <v>269</v>
      </c>
      <c r="AL13" s="1" t="s">
        <v>461</v>
      </c>
      <c r="AM13" s="1" t="s">
        <v>463</v>
      </c>
      <c r="AN13" s="1" t="s">
        <v>269</v>
      </c>
      <c r="AO13" s="1" t="s">
        <v>75</v>
      </c>
      <c r="AP13" s="1" t="s">
        <v>75</v>
      </c>
      <c r="AQ13" s="1" t="s">
        <v>269</v>
      </c>
      <c r="AR13" s="1" t="s">
        <v>75</v>
      </c>
      <c r="AS13" s="1" t="s">
        <v>75</v>
      </c>
      <c r="AT13" s="1" t="s">
        <v>456</v>
      </c>
      <c r="AU13" s="1" t="s">
        <v>75</v>
      </c>
      <c r="AV13" s="1" t="s">
        <v>457</v>
      </c>
      <c r="AW13" s="5">
        <v>45565</v>
      </c>
      <c r="AX13" s="1" t="s">
        <v>488</v>
      </c>
      <c r="AY13" s="5">
        <v>45468</v>
      </c>
      <c r="AZ13" s="1" t="s">
        <v>92</v>
      </c>
      <c r="BA13" s="1" t="s">
        <v>75</v>
      </c>
      <c r="BB13" s="1" t="s">
        <v>93</v>
      </c>
      <c r="BC13" s="3" t="s">
        <v>75</v>
      </c>
      <c r="BD13" s="1" t="s">
        <v>489</v>
      </c>
      <c r="BE13" s="3" t="s">
        <v>75</v>
      </c>
      <c r="BF13" s="1" t="s">
        <v>458</v>
      </c>
      <c r="BG13" s="1" t="s">
        <v>458</v>
      </c>
      <c r="BH13" s="2" t="s">
        <v>75</v>
      </c>
      <c r="BI13" s="1" t="s">
        <v>459</v>
      </c>
      <c r="BJ13" s="1" t="s">
        <v>143</v>
      </c>
      <c r="BK13" s="1" t="s">
        <v>460</v>
      </c>
      <c r="BL13" s="1" t="s">
        <v>461</v>
      </c>
      <c r="BM13" s="1" t="s">
        <v>462</v>
      </c>
      <c r="BN13" s="1" t="s">
        <v>463</v>
      </c>
      <c r="BO13" s="1" t="s">
        <v>460</v>
      </c>
      <c r="BP13" s="1" t="s">
        <v>490</v>
      </c>
      <c r="BQ13" s="4">
        <v>8070924507.8400002</v>
      </c>
      <c r="BR13" s="4">
        <v>16519318.664000001</v>
      </c>
      <c r="BS13" s="1" t="s">
        <v>84</v>
      </c>
      <c r="BT13" s="1" t="s">
        <v>491</v>
      </c>
      <c r="BU13" s="1" t="s">
        <v>75</v>
      </c>
    </row>
    <row r="14" spans="1:73" x14ac:dyDescent="0.3">
      <c r="A14" s="1" t="s">
        <v>505</v>
      </c>
      <c r="B14" s="1" t="s">
        <v>283</v>
      </c>
      <c r="C14" s="1" t="s">
        <v>284</v>
      </c>
      <c r="D14" s="1" t="s">
        <v>306</v>
      </c>
      <c r="E14" s="1" t="s">
        <v>285</v>
      </c>
      <c r="F14" s="1" t="s">
        <v>104</v>
      </c>
      <c r="G14" s="1" t="s">
        <v>286</v>
      </c>
      <c r="H14" s="1" t="s">
        <v>287</v>
      </c>
      <c r="I14" s="1" t="s">
        <v>288</v>
      </c>
      <c r="J14" s="1" t="s">
        <v>289</v>
      </c>
      <c r="K14" s="1" t="s">
        <v>290</v>
      </c>
      <c r="L14" s="1" t="s">
        <v>83</v>
      </c>
      <c r="M14" s="1">
        <v>9.1724589999999999</v>
      </c>
      <c r="N14" s="1">
        <v>-83.335689000000002</v>
      </c>
      <c r="O14" s="1" t="s">
        <v>296</v>
      </c>
      <c r="P14" s="4">
        <v>967254699.99000001</v>
      </c>
      <c r="Q14" s="1" t="s">
        <v>84</v>
      </c>
      <c r="R14" s="3" t="s">
        <v>75</v>
      </c>
      <c r="S14" s="5">
        <v>45201</v>
      </c>
      <c r="T14" s="5" t="s">
        <v>75</v>
      </c>
      <c r="U14" s="4">
        <v>0</v>
      </c>
      <c r="V14" s="1" t="s">
        <v>75</v>
      </c>
      <c r="W14" s="5" t="s">
        <v>75</v>
      </c>
      <c r="X14" s="1" t="s">
        <v>291</v>
      </c>
      <c r="Y14" s="1" t="s">
        <v>292</v>
      </c>
      <c r="Z14" s="1" t="s">
        <v>111</v>
      </c>
      <c r="AA14" s="4">
        <v>0</v>
      </c>
      <c r="AB14" s="1" t="s">
        <v>75</v>
      </c>
      <c r="AC14" s="4" t="s">
        <v>75</v>
      </c>
      <c r="AD14" s="1" t="s">
        <v>75</v>
      </c>
      <c r="AE14" s="1" t="s">
        <v>75</v>
      </c>
      <c r="AF14" s="1" t="s">
        <v>75</v>
      </c>
      <c r="AG14" s="5">
        <v>45217</v>
      </c>
      <c r="AH14" s="2">
        <v>1</v>
      </c>
      <c r="AI14" s="5">
        <v>45419</v>
      </c>
      <c r="AJ14" s="3" t="s">
        <v>75</v>
      </c>
      <c r="AK14" s="1" t="s">
        <v>293</v>
      </c>
      <c r="AL14" s="1" t="s">
        <v>294</v>
      </c>
      <c r="AM14" s="1" t="s">
        <v>295</v>
      </c>
      <c r="AN14" s="1" t="s">
        <v>293</v>
      </c>
      <c r="AO14" s="1" t="s">
        <v>75</v>
      </c>
      <c r="AP14" s="1" t="s">
        <v>75</v>
      </c>
      <c r="AQ14" s="1" t="s">
        <v>293</v>
      </c>
      <c r="AR14" s="1" t="s">
        <v>75</v>
      </c>
      <c r="AS14" s="1" t="s">
        <v>75</v>
      </c>
      <c r="AT14" s="1" t="s">
        <v>296</v>
      </c>
      <c r="AU14" s="1" t="s">
        <v>75</v>
      </c>
      <c r="AV14" s="1" t="s">
        <v>75</v>
      </c>
      <c r="AW14" s="5" t="s">
        <v>75</v>
      </c>
      <c r="AX14" s="1" t="s">
        <v>297</v>
      </c>
      <c r="AY14" s="5" t="s">
        <v>75</v>
      </c>
      <c r="AZ14" s="1" t="s">
        <v>92</v>
      </c>
      <c r="BA14" s="1" t="s">
        <v>75</v>
      </c>
      <c r="BB14" s="1" t="s">
        <v>306</v>
      </c>
      <c r="BC14" s="3" t="s">
        <v>75</v>
      </c>
      <c r="BD14" s="1" t="s">
        <v>298</v>
      </c>
      <c r="BE14" s="3" t="s">
        <v>75</v>
      </c>
      <c r="BF14" s="1" t="s">
        <v>299</v>
      </c>
      <c r="BG14" s="1" t="s">
        <v>299</v>
      </c>
      <c r="BH14" s="2" t="s">
        <v>75</v>
      </c>
      <c r="BI14" s="1" t="s">
        <v>300</v>
      </c>
      <c r="BJ14" s="1" t="s">
        <v>301</v>
      </c>
      <c r="BK14" s="1" t="s">
        <v>75</v>
      </c>
      <c r="BL14" s="1" t="s">
        <v>302</v>
      </c>
      <c r="BM14" s="1" t="s">
        <v>303</v>
      </c>
      <c r="BN14" s="1" t="s">
        <v>304</v>
      </c>
      <c r="BO14" s="1" t="s">
        <v>75</v>
      </c>
      <c r="BP14" s="1" t="s">
        <v>305</v>
      </c>
      <c r="BQ14" s="4">
        <v>0</v>
      </c>
      <c r="BR14" s="4">
        <v>967254699.99000001</v>
      </c>
      <c r="BS14" s="1" t="s">
        <v>84</v>
      </c>
      <c r="BT14" s="1" t="s">
        <v>75</v>
      </c>
      <c r="BU14" s="1" t="s">
        <v>75</v>
      </c>
    </row>
    <row r="15" spans="1:73" x14ac:dyDescent="0.3">
      <c r="A15" s="1" t="s">
        <v>506</v>
      </c>
      <c r="B15" s="1" t="s">
        <v>307</v>
      </c>
      <c r="C15" s="1" t="s">
        <v>308</v>
      </c>
      <c r="D15" s="1" t="s">
        <v>126</v>
      </c>
      <c r="E15" s="1" t="s">
        <v>309</v>
      </c>
      <c r="F15" s="1" t="s">
        <v>104</v>
      </c>
      <c r="G15" s="1" t="s">
        <v>310</v>
      </c>
      <c r="H15" s="1" t="s">
        <v>311</v>
      </c>
      <c r="I15" s="1" t="s">
        <v>312</v>
      </c>
      <c r="J15" s="1" t="s">
        <v>313</v>
      </c>
      <c r="K15" s="1" t="s">
        <v>314</v>
      </c>
      <c r="L15" s="1" t="s">
        <v>83</v>
      </c>
      <c r="M15" s="1">
        <v>9.5022380000000002</v>
      </c>
      <c r="N15" s="1">
        <v>-82.613659999999996</v>
      </c>
      <c r="O15" s="1" t="s">
        <v>321</v>
      </c>
      <c r="P15" s="4">
        <v>1878182860.27</v>
      </c>
      <c r="Q15" s="1" t="s">
        <v>84</v>
      </c>
      <c r="R15" s="3" t="s">
        <v>75</v>
      </c>
      <c r="S15" s="5">
        <v>45420</v>
      </c>
      <c r="T15" s="5">
        <v>46253</v>
      </c>
      <c r="U15" s="4">
        <v>1878182860.27</v>
      </c>
      <c r="V15" s="1" t="s">
        <v>84</v>
      </c>
      <c r="W15" s="5" t="s">
        <v>75</v>
      </c>
      <c r="X15" s="1" t="s">
        <v>315</v>
      </c>
      <c r="Y15" s="1" t="s">
        <v>316</v>
      </c>
      <c r="Z15" s="1" t="s">
        <v>317</v>
      </c>
      <c r="AA15" s="4">
        <v>0</v>
      </c>
      <c r="AB15" s="1" t="s">
        <v>75</v>
      </c>
      <c r="AC15" s="4" t="s">
        <v>75</v>
      </c>
      <c r="AD15" s="1" t="s">
        <v>75</v>
      </c>
      <c r="AE15" s="1" t="s">
        <v>75</v>
      </c>
      <c r="AF15" s="1" t="s">
        <v>112</v>
      </c>
      <c r="AG15" s="5">
        <v>45240</v>
      </c>
      <c r="AH15" s="2">
        <v>2</v>
      </c>
      <c r="AI15" s="5">
        <v>45533</v>
      </c>
      <c r="AJ15" s="3" t="s">
        <v>75</v>
      </c>
      <c r="AK15" s="1" t="s">
        <v>318</v>
      </c>
      <c r="AL15" s="1" t="s">
        <v>319</v>
      </c>
      <c r="AM15" s="1" t="s">
        <v>320</v>
      </c>
      <c r="AN15" s="1" t="s">
        <v>318</v>
      </c>
      <c r="AO15" s="1" t="s">
        <v>75</v>
      </c>
      <c r="AP15" s="1" t="s">
        <v>75</v>
      </c>
      <c r="AQ15" s="1" t="s">
        <v>318</v>
      </c>
      <c r="AR15" s="1" t="s">
        <v>75</v>
      </c>
      <c r="AS15" s="1" t="s">
        <v>75</v>
      </c>
      <c r="AT15" s="1" t="s">
        <v>321</v>
      </c>
      <c r="AU15" s="1" t="s">
        <v>75</v>
      </c>
      <c r="AV15" s="1" t="s">
        <v>75</v>
      </c>
      <c r="AW15" s="5">
        <v>46253</v>
      </c>
      <c r="AX15" s="1" t="s">
        <v>75</v>
      </c>
      <c r="AY15" s="5" t="s">
        <v>75</v>
      </c>
      <c r="AZ15" s="1" t="s">
        <v>75</v>
      </c>
      <c r="BA15" s="1" t="s">
        <v>75</v>
      </c>
      <c r="BB15" s="1" t="s">
        <v>126</v>
      </c>
      <c r="BC15" s="3" t="s">
        <v>75</v>
      </c>
      <c r="BD15" s="1" t="s">
        <v>322</v>
      </c>
      <c r="BE15" s="3" t="s">
        <v>75</v>
      </c>
      <c r="BF15" s="1" t="s">
        <v>323</v>
      </c>
      <c r="BG15" s="1" t="s">
        <v>324</v>
      </c>
      <c r="BH15" s="2" t="s">
        <v>75</v>
      </c>
      <c r="BI15" s="1" t="s">
        <v>325</v>
      </c>
      <c r="BJ15" s="1" t="s">
        <v>326</v>
      </c>
      <c r="BK15" s="1" t="s">
        <v>75</v>
      </c>
      <c r="BL15" s="1" t="s">
        <v>327</v>
      </c>
      <c r="BM15" s="1" t="s">
        <v>328</v>
      </c>
      <c r="BN15" s="1" t="s">
        <v>329</v>
      </c>
      <c r="BO15" s="1" t="s">
        <v>75</v>
      </c>
      <c r="BP15" s="1" t="s">
        <v>330</v>
      </c>
      <c r="BQ15" s="4">
        <v>1878182860.27</v>
      </c>
      <c r="BR15" s="4">
        <v>1878182860.27</v>
      </c>
      <c r="BS15" s="1" t="s">
        <v>84</v>
      </c>
      <c r="BT15" s="1" t="s">
        <v>75</v>
      </c>
      <c r="BU15" s="1" t="s">
        <v>75</v>
      </c>
    </row>
    <row r="16" spans="1:73" x14ac:dyDescent="0.3">
      <c r="A16" s="1" t="s">
        <v>507</v>
      </c>
      <c r="B16" s="1" t="s">
        <v>331</v>
      </c>
      <c r="C16" s="1" t="s">
        <v>332</v>
      </c>
      <c r="D16" s="1" t="s">
        <v>93</v>
      </c>
      <c r="E16" s="1" t="s">
        <v>333</v>
      </c>
      <c r="F16" s="1" t="s">
        <v>77</v>
      </c>
      <c r="G16" s="1" t="s">
        <v>334</v>
      </c>
      <c r="H16" s="1" t="s">
        <v>335</v>
      </c>
      <c r="I16" s="1" t="s">
        <v>336</v>
      </c>
      <c r="J16" s="1" t="s">
        <v>81</v>
      </c>
      <c r="K16" s="1" t="s">
        <v>337</v>
      </c>
      <c r="L16" s="1" t="s">
        <v>83</v>
      </c>
      <c r="M16" s="1">
        <v>9.598217</v>
      </c>
      <c r="N16" s="1">
        <v>-84.462074000000001</v>
      </c>
      <c r="O16" s="1" t="s">
        <v>341</v>
      </c>
      <c r="P16" s="4">
        <v>952168445.02999997</v>
      </c>
      <c r="Q16" s="1" t="s">
        <v>84</v>
      </c>
      <c r="R16" s="3" t="s">
        <v>75</v>
      </c>
      <c r="S16" s="5">
        <v>45078</v>
      </c>
      <c r="T16" s="5" t="s">
        <v>75</v>
      </c>
      <c r="U16" s="4">
        <v>1090971894.47</v>
      </c>
      <c r="V16" s="1" t="s">
        <v>84</v>
      </c>
      <c r="W16" s="5" t="s">
        <v>75</v>
      </c>
      <c r="X16" s="1" t="s">
        <v>338</v>
      </c>
      <c r="Y16" s="1" t="s">
        <v>339</v>
      </c>
      <c r="Z16" s="1" t="s">
        <v>85</v>
      </c>
      <c r="AA16" s="4">
        <v>1090971894.47</v>
      </c>
      <c r="AB16" s="1" t="s">
        <v>84</v>
      </c>
      <c r="AC16" s="4" t="s">
        <v>75</v>
      </c>
      <c r="AD16" s="1" t="s">
        <v>75</v>
      </c>
      <c r="AE16" s="1" t="s">
        <v>75</v>
      </c>
      <c r="AF16" s="1" t="s">
        <v>86</v>
      </c>
      <c r="AG16" s="5">
        <v>45110</v>
      </c>
      <c r="AH16" s="2">
        <v>1</v>
      </c>
      <c r="AI16" s="5" t="s">
        <v>75</v>
      </c>
      <c r="AJ16" s="3" t="s">
        <v>75</v>
      </c>
      <c r="AK16" s="1" t="s">
        <v>87</v>
      </c>
      <c r="AL16" s="1" t="s">
        <v>88</v>
      </c>
      <c r="AM16" s="1" t="s">
        <v>89</v>
      </c>
      <c r="AN16" s="1" t="s">
        <v>340</v>
      </c>
      <c r="AO16" s="1" t="s">
        <v>75</v>
      </c>
      <c r="AP16" s="1" t="s">
        <v>75</v>
      </c>
      <c r="AQ16" s="1" t="s">
        <v>340</v>
      </c>
      <c r="AR16" s="1" t="s">
        <v>75</v>
      </c>
      <c r="AS16" s="1" t="s">
        <v>75</v>
      </c>
      <c r="AT16" s="1" t="s">
        <v>341</v>
      </c>
      <c r="AU16" s="1" t="s">
        <v>75</v>
      </c>
      <c r="AV16" s="1" t="s">
        <v>75</v>
      </c>
      <c r="AW16" s="5" t="s">
        <v>75</v>
      </c>
      <c r="AX16" s="1" t="s">
        <v>342</v>
      </c>
      <c r="AY16" s="5">
        <v>45365</v>
      </c>
      <c r="AZ16" s="1" t="s">
        <v>92</v>
      </c>
      <c r="BA16" s="1" t="s">
        <v>75</v>
      </c>
      <c r="BB16" s="1" t="s">
        <v>93</v>
      </c>
      <c r="BC16" s="3" t="s">
        <v>75</v>
      </c>
      <c r="BD16" s="1" t="s">
        <v>343</v>
      </c>
      <c r="BE16" s="3" t="s">
        <v>75</v>
      </c>
      <c r="BF16" s="1" t="s">
        <v>344</v>
      </c>
      <c r="BG16" s="1" t="s">
        <v>345</v>
      </c>
      <c r="BH16" s="2" t="s">
        <v>75</v>
      </c>
      <c r="BI16" s="1" t="s">
        <v>346</v>
      </c>
      <c r="BJ16" s="1" t="s">
        <v>301</v>
      </c>
      <c r="BK16" s="1" t="s">
        <v>347</v>
      </c>
      <c r="BL16" s="1" t="s">
        <v>348</v>
      </c>
      <c r="BM16" s="1" t="s">
        <v>349</v>
      </c>
      <c r="BN16" s="1" t="s">
        <v>350</v>
      </c>
      <c r="BO16" s="1" t="s">
        <v>347</v>
      </c>
      <c r="BP16" s="1" t="s">
        <v>351</v>
      </c>
      <c r="BQ16" s="4">
        <v>1090971894.47</v>
      </c>
      <c r="BR16" s="4">
        <v>951763142.37699997</v>
      </c>
      <c r="BS16" s="1" t="s">
        <v>84</v>
      </c>
      <c r="BT16" s="1" t="s">
        <v>352</v>
      </c>
      <c r="BU16" s="1" t="s">
        <v>353</v>
      </c>
    </row>
    <row r="17" spans="1:73" x14ac:dyDescent="0.3">
      <c r="A17" s="1" t="s">
        <v>508</v>
      </c>
      <c r="B17" s="1" t="s">
        <v>73</v>
      </c>
      <c r="C17" s="1" t="s">
        <v>74</v>
      </c>
      <c r="D17" s="1" t="s">
        <v>126</v>
      </c>
      <c r="E17" s="1" t="s">
        <v>76</v>
      </c>
      <c r="F17" s="1" t="s">
        <v>77</v>
      </c>
      <c r="G17" s="1" t="s">
        <v>78</v>
      </c>
      <c r="H17" s="1" t="s">
        <v>79</v>
      </c>
      <c r="I17" s="1" t="s">
        <v>80</v>
      </c>
      <c r="J17" s="1" t="s">
        <v>81</v>
      </c>
      <c r="K17" s="1" t="s">
        <v>82</v>
      </c>
      <c r="L17" s="1" t="s">
        <v>83</v>
      </c>
      <c r="M17" s="1">
        <v>9.4442170000000001</v>
      </c>
      <c r="N17" s="1">
        <v>-83.995966999999993</v>
      </c>
      <c r="O17" s="1" t="s">
        <v>90</v>
      </c>
      <c r="P17" s="4">
        <v>1334922371.256</v>
      </c>
      <c r="Q17" s="1" t="s">
        <v>84</v>
      </c>
      <c r="R17" s="3" t="s">
        <v>75</v>
      </c>
      <c r="S17" s="5">
        <v>45204</v>
      </c>
      <c r="T17" s="5">
        <v>45615</v>
      </c>
      <c r="U17" s="4">
        <v>1314757088.3299999</v>
      </c>
      <c r="V17" s="1" t="s">
        <v>84</v>
      </c>
      <c r="W17" s="5" t="s">
        <v>75</v>
      </c>
      <c r="X17" s="1" t="s">
        <v>354</v>
      </c>
      <c r="Y17" s="1" t="s">
        <v>355</v>
      </c>
      <c r="Z17" s="1" t="s">
        <v>85</v>
      </c>
      <c r="AA17" s="4">
        <v>1334922371.256</v>
      </c>
      <c r="AB17" s="1" t="s">
        <v>84</v>
      </c>
      <c r="AC17" s="4" t="s">
        <v>75</v>
      </c>
      <c r="AD17" s="1" t="s">
        <v>75</v>
      </c>
      <c r="AE17" s="1" t="s">
        <v>75</v>
      </c>
      <c r="AF17" s="1" t="s">
        <v>86</v>
      </c>
      <c r="AG17" s="5">
        <v>45237</v>
      </c>
      <c r="AH17" s="2">
        <v>3</v>
      </c>
      <c r="AI17" s="5">
        <v>45390</v>
      </c>
      <c r="AJ17" s="3" t="s">
        <v>75</v>
      </c>
      <c r="AK17" s="1" t="s">
        <v>87</v>
      </c>
      <c r="AL17" s="1" t="s">
        <v>88</v>
      </c>
      <c r="AM17" s="1" t="s">
        <v>89</v>
      </c>
      <c r="AN17" s="1" t="s">
        <v>99</v>
      </c>
      <c r="AO17" s="1" t="s">
        <v>75</v>
      </c>
      <c r="AP17" s="1" t="s">
        <v>75</v>
      </c>
      <c r="AQ17" s="1" t="s">
        <v>99</v>
      </c>
      <c r="AR17" s="1" t="s">
        <v>75</v>
      </c>
      <c r="AS17" s="1" t="s">
        <v>75</v>
      </c>
      <c r="AT17" s="1" t="s">
        <v>90</v>
      </c>
      <c r="AU17" s="1" t="s">
        <v>75</v>
      </c>
      <c r="AV17" s="1" t="s">
        <v>75</v>
      </c>
      <c r="AW17" s="5">
        <v>45520</v>
      </c>
      <c r="AX17" s="1" t="s">
        <v>91</v>
      </c>
      <c r="AY17" s="5">
        <v>45509</v>
      </c>
      <c r="AZ17" s="1" t="s">
        <v>92</v>
      </c>
      <c r="BA17" s="1" t="s">
        <v>75</v>
      </c>
      <c r="BB17" s="1" t="s">
        <v>126</v>
      </c>
      <c r="BC17" s="3" t="s">
        <v>75</v>
      </c>
      <c r="BD17" s="1" t="s">
        <v>356</v>
      </c>
      <c r="BE17" s="3" t="s">
        <v>75</v>
      </c>
      <c r="BF17" s="1" t="s">
        <v>94</v>
      </c>
      <c r="BG17" s="1" t="s">
        <v>95</v>
      </c>
      <c r="BH17" s="2" t="s">
        <v>75</v>
      </c>
      <c r="BI17" s="1" t="s">
        <v>96</v>
      </c>
      <c r="BJ17" s="1" t="s">
        <v>359</v>
      </c>
      <c r="BK17" s="1" t="s">
        <v>97</v>
      </c>
      <c r="BL17" s="1" t="s">
        <v>98</v>
      </c>
      <c r="BM17" s="1" t="s">
        <v>99</v>
      </c>
      <c r="BN17" s="1" t="s">
        <v>100</v>
      </c>
      <c r="BO17" s="1" t="s">
        <v>97</v>
      </c>
      <c r="BP17" s="1" t="s">
        <v>360</v>
      </c>
      <c r="BQ17" s="4">
        <v>1314757088.3299999</v>
      </c>
      <c r="BR17" s="4">
        <v>2120180012.22</v>
      </c>
      <c r="BS17" s="1" t="s">
        <v>84</v>
      </c>
      <c r="BT17" s="1" t="s">
        <v>357</v>
      </c>
      <c r="BU17" s="1" t="s">
        <v>358</v>
      </c>
    </row>
    <row r="18" spans="1:73" x14ac:dyDescent="0.3">
      <c r="A18" s="1" t="s">
        <v>509</v>
      </c>
      <c r="B18" s="1" t="s">
        <v>361</v>
      </c>
      <c r="C18" s="1" t="s">
        <v>362</v>
      </c>
      <c r="D18" s="1" t="s">
        <v>126</v>
      </c>
      <c r="E18" s="1" t="s">
        <v>363</v>
      </c>
      <c r="F18" s="1" t="s">
        <v>77</v>
      </c>
      <c r="G18" s="1" t="s">
        <v>364</v>
      </c>
      <c r="H18" s="1" t="s">
        <v>365</v>
      </c>
      <c r="I18" s="1" t="s">
        <v>366</v>
      </c>
      <c r="J18" s="1" t="s">
        <v>81</v>
      </c>
      <c r="K18" s="1" t="s">
        <v>367</v>
      </c>
      <c r="L18" s="1" t="s">
        <v>83</v>
      </c>
      <c r="M18" s="1">
        <v>9.9506320000000006</v>
      </c>
      <c r="N18" s="1">
        <v>-84.117842999999993</v>
      </c>
      <c r="O18" s="1" t="s">
        <v>373</v>
      </c>
      <c r="P18" s="4">
        <v>62250000</v>
      </c>
      <c r="Q18" s="1" t="s">
        <v>84</v>
      </c>
      <c r="R18" s="3" t="s">
        <v>75</v>
      </c>
      <c r="S18" s="5">
        <v>45162</v>
      </c>
      <c r="T18" s="5">
        <v>45547</v>
      </c>
      <c r="U18" s="4">
        <v>54600000</v>
      </c>
      <c r="V18" s="1" t="s">
        <v>84</v>
      </c>
      <c r="W18" s="5" t="s">
        <v>75</v>
      </c>
      <c r="X18" s="1" t="s">
        <v>368</v>
      </c>
      <c r="Y18" s="1" t="s">
        <v>369</v>
      </c>
      <c r="Z18" s="1" t="s">
        <v>85</v>
      </c>
      <c r="AA18" s="4">
        <v>0</v>
      </c>
      <c r="AB18" s="1" t="s">
        <v>75</v>
      </c>
      <c r="AC18" s="4" t="s">
        <v>75</v>
      </c>
      <c r="AD18" s="1" t="s">
        <v>75</v>
      </c>
      <c r="AE18" s="1" t="s">
        <v>75</v>
      </c>
      <c r="AF18" s="1" t="s">
        <v>370</v>
      </c>
      <c r="AG18" s="5">
        <v>45272</v>
      </c>
      <c r="AH18" s="2">
        <v>5</v>
      </c>
      <c r="AI18" s="5">
        <v>45391</v>
      </c>
      <c r="AJ18" s="3" t="s">
        <v>75</v>
      </c>
      <c r="AK18" s="1" t="s">
        <v>133</v>
      </c>
      <c r="AL18" s="1" t="s">
        <v>371</v>
      </c>
      <c r="AM18" s="1" t="s">
        <v>372</v>
      </c>
      <c r="AN18" s="1" t="s">
        <v>133</v>
      </c>
      <c r="AO18" s="1" t="s">
        <v>75</v>
      </c>
      <c r="AP18" s="1" t="s">
        <v>75</v>
      </c>
      <c r="AQ18" s="1" t="s">
        <v>133</v>
      </c>
      <c r="AR18" s="1" t="s">
        <v>75</v>
      </c>
      <c r="AS18" s="1" t="s">
        <v>75</v>
      </c>
      <c r="AT18" s="1" t="s">
        <v>373</v>
      </c>
      <c r="AU18" s="1" t="s">
        <v>75</v>
      </c>
      <c r="AV18" s="1" t="s">
        <v>75</v>
      </c>
      <c r="AW18" s="5">
        <v>45547</v>
      </c>
      <c r="AX18" s="1" t="s">
        <v>374</v>
      </c>
      <c r="AY18" s="5" t="s">
        <v>75</v>
      </c>
      <c r="AZ18" s="1" t="s">
        <v>92</v>
      </c>
      <c r="BA18" s="1" t="s">
        <v>75</v>
      </c>
      <c r="BB18" s="1" t="s">
        <v>126</v>
      </c>
      <c r="BC18" s="3" t="s">
        <v>75</v>
      </c>
      <c r="BD18" s="1" t="s">
        <v>375</v>
      </c>
      <c r="BE18" s="3" t="s">
        <v>75</v>
      </c>
      <c r="BF18" s="1" t="s">
        <v>376</v>
      </c>
      <c r="BG18" s="1" t="s">
        <v>81</v>
      </c>
      <c r="BH18" s="2" t="s">
        <v>75</v>
      </c>
      <c r="BI18" s="1" t="s">
        <v>377</v>
      </c>
      <c r="BJ18" s="1" t="s">
        <v>381</v>
      </c>
      <c r="BK18" s="1" t="s">
        <v>75</v>
      </c>
      <c r="BL18" s="1" t="s">
        <v>378</v>
      </c>
      <c r="BM18" s="1" t="s">
        <v>140</v>
      </c>
      <c r="BN18" s="1" t="s">
        <v>372</v>
      </c>
      <c r="BO18" s="1" t="s">
        <v>75</v>
      </c>
      <c r="BP18" s="1" t="s">
        <v>379</v>
      </c>
      <c r="BQ18" s="4">
        <v>54600000</v>
      </c>
      <c r="BR18" s="4">
        <v>62250000</v>
      </c>
      <c r="BS18" s="1" t="s">
        <v>84</v>
      </c>
      <c r="BT18" s="1" t="s">
        <v>380</v>
      </c>
      <c r="BU18" s="1" t="s">
        <v>75</v>
      </c>
    </row>
    <row r="19" spans="1:73" x14ac:dyDescent="0.3">
      <c r="A19" s="1" t="s">
        <v>492</v>
      </c>
      <c r="B19" s="1" t="s">
        <v>101</v>
      </c>
      <c r="C19" s="1" t="s">
        <v>102</v>
      </c>
      <c r="D19" s="1" t="s">
        <v>93</v>
      </c>
      <c r="E19" s="1" t="s">
        <v>103</v>
      </c>
      <c r="F19" s="1" t="s">
        <v>104</v>
      </c>
      <c r="G19" s="1" t="s">
        <v>105</v>
      </c>
      <c r="H19" s="1" t="s">
        <v>106</v>
      </c>
      <c r="I19" s="1" t="s">
        <v>107</v>
      </c>
      <c r="J19" s="1" t="s">
        <v>108</v>
      </c>
      <c r="K19" s="1" t="s">
        <v>109</v>
      </c>
      <c r="L19" s="1" t="s">
        <v>83</v>
      </c>
      <c r="M19" s="1">
        <v>11.22193</v>
      </c>
      <c r="N19" s="1">
        <v>-85.615216000000004</v>
      </c>
      <c r="O19" s="1" t="s">
        <v>116</v>
      </c>
      <c r="P19" s="4">
        <v>53000000</v>
      </c>
      <c r="Q19" s="1" t="s">
        <v>110</v>
      </c>
      <c r="R19" s="3" t="s">
        <v>75</v>
      </c>
      <c r="S19" s="5">
        <v>42370</v>
      </c>
      <c r="T19" s="5">
        <v>46022</v>
      </c>
      <c r="U19" s="4">
        <v>58000000</v>
      </c>
      <c r="V19" s="1" t="s">
        <v>110</v>
      </c>
      <c r="W19" s="5" t="s">
        <v>75</v>
      </c>
      <c r="X19" s="1" t="s">
        <v>144</v>
      </c>
      <c r="Y19" s="1" t="s">
        <v>145</v>
      </c>
      <c r="Z19" s="1" t="s">
        <v>111</v>
      </c>
      <c r="AA19" s="4">
        <v>53000000</v>
      </c>
      <c r="AB19" s="1" t="s">
        <v>110</v>
      </c>
      <c r="AC19" s="4" t="s">
        <v>75</v>
      </c>
      <c r="AD19" s="1" t="s">
        <v>75</v>
      </c>
      <c r="AE19" s="1" t="s">
        <v>75</v>
      </c>
      <c r="AF19" s="1" t="s">
        <v>112</v>
      </c>
      <c r="AG19" s="5" t="s">
        <v>75</v>
      </c>
      <c r="AH19" s="2">
        <v>0</v>
      </c>
      <c r="AI19" s="5">
        <v>44211</v>
      </c>
      <c r="AJ19" s="3" t="s">
        <v>75</v>
      </c>
      <c r="AK19" s="1" t="s">
        <v>113</v>
      </c>
      <c r="AL19" s="1" t="s">
        <v>114</v>
      </c>
      <c r="AM19" s="1" t="s">
        <v>115</v>
      </c>
      <c r="AN19" s="1" t="s">
        <v>113</v>
      </c>
      <c r="AO19" s="1" t="s">
        <v>75</v>
      </c>
      <c r="AP19" s="1" t="s">
        <v>75</v>
      </c>
      <c r="AQ19" s="1" t="s">
        <v>113</v>
      </c>
      <c r="AR19" s="1" t="s">
        <v>75</v>
      </c>
      <c r="AS19" s="1" t="s">
        <v>75</v>
      </c>
      <c r="AT19" s="1" t="s">
        <v>116</v>
      </c>
      <c r="AU19" s="1" t="s">
        <v>75</v>
      </c>
      <c r="AV19" s="1" t="s">
        <v>75</v>
      </c>
      <c r="AW19" s="5">
        <v>46022</v>
      </c>
      <c r="AX19" s="1" t="s">
        <v>117</v>
      </c>
      <c r="AY19" s="5">
        <v>0</v>
      </c>
      <c r="AZ19" s="1" t="s">
        <v>118</v>
      </c>
      <c r="BA19" s="1" t="s">
        <v>75</v>
      </c>
      <c r="BB19" s="1" t="s">
        <v>93</v>
      </c>
      <c r="BC19" s="3" t="s">
        <v>75</v>
      </c>
      <c r="BD19" s="1" t="s">
        <v>146</v>
      </c>
      <c r="BE19" s="3" t="s">
        <v>75</v>
      </c>
      <c r="BF19" s="1" t="s">
        <v>106</v>
      </c>
      <c r="BG19" s="1" t="s">
        <v>119</v>
      </c>
      <c r="BH19" s="2" t="s">
        <v>75</v>
      </c>
      <c r="BI19" s="1" t="s">
        <v>120</v>
      </c>
      <c r="BJ19" s="1" t="s">
        <v>143</v>
      </c>
      <c r="BK19" s="1" t="s">
        <v>121</v>
      </c>
      <c r="BL19" s="1" t="s">
        <v>114</v>
      </c>
      <c r="BM19" s="1" t="s">
        <v>122</v>
      </c>
      <c r="BN19" s="1" t="s">
        <v>115</v>
      </c>
      <c r="BO19" s="1" t="s">
        <v>121</v>
      </c>
      <c r="BP19" s="1" t="s">
        <v>123</v>
      </c>
      <c r="BQ19" s="4">
        <v>58000000</v>
      </c>
      <c r="BR19" s="4">
        <v>0</v>
      </c>
      <c r="BS19" s="1" t="s">
        <v>75</v>
      </c>
      <c r="BT19" s="1" t="s">
        <v>147</v>
      </c>
      <c r="BU19" s="1" t="s">
        <v>148</v>
      </c>
    </row>
  </sheetData>
  <conditionalFormatting sqref="BI2:BI19">
    <cfRule type="duplicateValues" dxfId="0" priority="10"/>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Marcial Rivera Rodríguez</dc:creator>
  <cp:lastModifiedBy>Marcial Rivera Rodríguez</cp:lastModifiedBy>
  <dcterms:created xsi:type="dcterms:W3CDTF">2026-03-12T19:58:35Z</dcterms:created>
  <dcterms:modified xsi:type="dcterms:W3CDTF">2026-03-12T23:40:20Z</dcterms:modified>
</cp:coreProperties>
</file>